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00" windowHeight="11730" activeTab="0"/>
  </bookViews>
  <sheets>
    <sheet name="Лист 1" sheetId="1" r:id="rId1"/>
  </sheets>
  <definedNames>
    <definedName name="_xlnm.Print_Area" localSheetId="0">'Лист 1'!$A$1:$E$401</definedName>
  </definedNames>
  <calcPr fullCalcOnLoad="1"/>
</workbook>
</file>

<file path=xl/sharedStrings.xml><?xml version="1.0" encoding="utf-8"?>
<sst xmlns="http://schemas.openxmlformats.org/spreadsheetml/2006/main" count="1059" uniqueCount="473">
  <si>
    <t>№ з/п</t>
  </si>
  <si>
    <t>Місце розташування земельної ділянки (територія сільської, селищної, міської ради, населений пункт)</t>
  </si>
  <si>
    <t>Площа земельної ділянки, га</t>
  </si>
  <si>
    <t>для ведення товарного сільськогосподарського виробництва (01.01 )</t>
  </si>
  <si>
    <t>Вільшанський район</t>
  </si>
  <si>
    <t>Всього:</t>
  </si>
  <si>
    <t>Голованівський район</t>
  </si>
  <si>
    <t>Добровеличківський район</t>
  </si>
  <si>
    <t>Новгородківський район</t>
  </si>
  <si>
    <t>Новоукраїнський район</t>
  </si>
  <si>
    <t>Онуфріївський район</t>
  </si>
  <si>
    <t>Устинівський район</t>
  </si>
  <si>
    <t>Світловодський район</t>
  </si>
  <si>
    <t>ВСЬОГО: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</si>
  <si>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</si>
  <si>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</si>
  <si>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</si>
  <si>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</si>
  <si>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Цільове призначення (функціональне використання)</t>
  </si>
  <si>
    <t>Бобринецький район</t>
  </si>
  <si>
    <t>Компаніївський район</t>
  </si>
  <si>
    <t>Новоархангельський район</t>
  </si>
  <si>
    <t xml:space="preserve">Листопадівська </t>
  </si>
  <si>
    <t>Вищеверещаківська</t>
  </si>
  <si>
    <t>3520582000:02:000:9032</t>
  </si>
  <si>
    <t>Олександрівський район</t>
  </si>
  <si>
    <t>Добронадіївська</t>
  </si>
  <si>
    <t>Олександрійський район</t>
  </si>
  <si>
    <t>Димитровська</t>
  </si>
  <si>
    <t>для ведення товарного сільськогосподарського виробництва (01.01)</t>
  </si>
  <si>
    <t>Сухоташлицька сільська рада</t>
  </si>
  <si>
    <t>Петрівський район</t>
  </si>
  <si>
    <t>Кропивницька</t>
  </si>
  <si>
    <t>3524082800:02:001:0618</t>
  </si>
  <si>
    <t>-</t>
  </si>
  <si>
    <t>Червоновершківська сільська рада</t>
  </si>
  <si>
    <t>Новоандріївська сільська рада</t>
  </si>
  <si>
    <t>Долинський район</t>
  </si>
  <si>
    <t>Головним управлінням Держгеокадастру в Кіровоградській області</t>
  </si>
  <si>
    <t>Гайворонський район</t>
  </si>
  <si>
    <t>Чемерпільська сільська рада</t>
  </si>
  <si>
    <t>Березівська сільська рада</t>
  </si>
  <si>
    <t>Димитровська сільська рада</t>
  </si>
  <si>
    <t>Солгутівська</t>
  </si>
  <si>
    <t>Млинківська сільська рада</t>
  </si>
  <si>
    <t>Іванковецька сільська рада</t>
  </si>
  <si>
    <t>3522281900:02:000:9005</t>
  </si>
  <si>
    <t>3522281900:02:000:9003</t>
  </si>
  <si>
    <t>3522281900:02:000:9002</t>
  </si>
  <si>
    <t>3522281900:02:000:9004</t>
  </si>
  <si>
    <t>Соломіївська сільська рада</t>
  </si>
  <si>
    <t>для ведення товрного сільськогосподарського виробництва (01.01)</t>
  </si>
  <si>
    <t>Попельнастівська сільська рада</t>
  </si>
  <si>
    <t>Вікнинська сільська  рада</t>
  </si>
  <si>
    <t>3521184400:02:000:2046</t>
  </si>
  <si>
    <t>Степанівська сільська  рада</t>
  </si>
  <si>
    <t>Гнатівська  сільська  рада</t>
  </si>
  <si>
    <t>3521781500:02:000:9030</t>
  </si>
  <si>
    <t>Олександрівська  сільська  рада</t>
  </si>
  <si>
    <t>3521780300:02:000:9009</t>
  </si>
  <si>
    <t>Шарівська сільська рада</t>
  </si>
  <si>
    <t>3520387300:02:000:9101</t>
  </si>
  <si>
    <t>3520387300:02:000:9102</t>
  </si>
  <si>
    <t>Новопразька селищна рада</t>
  </si>
  <si>
    <t>для ведення товарного сільськогосподарського виробництва (для закладки багаторічних насаджень-садів, ягідників для виробництва органічної продукції) (01.01)</t>
  </si>
  <si>
    <t>Тишківська сільська рада</t>
  </si>
  <si>
    <t>Богданівська сільська рада</t>
  </si>
  <si>
    <t>Веселівська сільська рада</t>
  </si>
  <si>
    <t>3520882800:02:000:9021</t>
  </si>
  <si>
    <t>3520355400:02:000:9232</t>
  </si>
  <si>
    <t>Долинська сільська рада</t>
  </si>
  <si>
    <t>3520382900:02:000:9005</t>
  </si>
  <si>
    <t>Куколівська сільська рада</t>
  </si>
  <si>
    <t>3520384400:02:000:9023</t>
  </si>
  <si>
    <t>3520384400:02:000:9022</t>
  </si>
  <si>
    <t>3524384200:02:000:9021</t>
  </si>
  <si>
    <t>3524384200:02:000:9022</t>
  </si>
  <si>
    <t>3523687700:02:000:</t>
  </si>
  <si>
    <t>Бовтиська  сільська рада</t>
  </si>
  <si>
    <t>3520580500:02:000:9012</t>
  </si>
  <si>
    <t>Суботцівська сільська рада</t>
  </si>
  <si>
    <t>3522286300:02:000:9046</t>
  </si>
  <si>
    <t>Маловисківський район</t>
  </si>
  <si>
    <t>Оникіївська сільська рада</t>
  </si>
  <si>
    <t>3523184000:02:000:0783</t>
  </si>
  <si>
    <t>Луганська сільська рада</t>
  </si>
  <si>
    <t>з умовою зміни виду цільового призначення земель з "для ведення фермерського господарства (01.02) на "для ведення товарного сільськогосподарського виробництва" (01.01)</t>
  </si>
  <si>
    <t>3524983100:02:000:9055</t>
  </si>
  <si>
    <t>Новоукраїнська міська рада</t>
  </si>
  <si>
    <t>Благовіщенський район</t>
  </si>
  <si>
    <t>Кам'янобрідська</t>
  </si>
  <si>
    <t xml:space="preserve"> (01.01)</t>
  </si>
  <si>
    <t>3525583600:02:000:</t>
  </si>
  <si>
    <t>Добрівська</t>
  </si>
  <si>
    <t>Добрянська</t>
  </si>
  <si>
    <t>3524380800:02:000:9055</t>
  </si>
  <si>
    <t>Чистопільська</t>
  </si>
  <si>
    <t>Хащуватська</t>
  </si>
  <si>
    <t>Долинівська</t>
  </si>
  <si>
    <t>3521181300:02:000:</t>
  </si>
  <si>
    <t>Мощенська</t>
  </si>
  <si>
    <t>3521184000:02:000:9010</t>
  </si>
  <si>
    <t>Журавлинська</t>
  </si>
  <si>
    <t>3521481800:02:000:</t>
  </si>
  <si>
    <t>Троянська</t>
  </si>
  <si>
    <t>3521784800:02:000:9112</t>
  </si>
  <si>
    <t>Тернівська</t>
  </si>
  <si>
    <t>3521785700:02:000:9107</t>
  </si>
  <si>
    <t>3521786300:02:000:9141</t>
  </si>
  <si>
    <t>Василівська</t>
  </si>
  <si>
    <t>3521981900:02:000:9021</t>
  </si>
  <si>
    <t>Гурівська</t>
  </si>
  <si>
    <t>3521982500:02:000:9010</t>
  </si>
  <si>
    <t>Дмитрівська</t>
  </si>
  <si>
    <t xml:space="preserve">3522281500:02:002:9076              </t>
  </si>
  <si>
    <t>3522281500:02:002:9077</t>
  </si>
  <si>
    <t>Кіровоградський район</t>
  </si>
  <si>
    <t xml:space="preserve">Клинцівська </t>
  </si>
  <si>
    <t>3522583900:02:000:</t>
  </si>
  <si>
    <t>Карлівська</t>
  </si>
  <si>
    <t>3522584200:02:000:2841</t>
  </si>
  <si>
    <t>3522584200:02:000:2842</t>
  </si>
  <si>
    <t>Овсяниківська</t>
  </si>
  <si>
    <t>3522586200:02:000:</t>
  </si>
  <si>
    <t>Червонослобідська</t>
  </si>
  <si>
    <t>Новогригорівська</t>
  </si>
  <si>
    <t>3523183800:02:000:0955</t>
  </si>
  <si>
    <t xml:space="preserve">Петрокорбівська </t>
  </si>
  <si>
    <t>3523484700:02:000:9026</t>
  </si>
  <si>
    <t>3523484700:02:000:9021</t>
  </si>
  <si>
    <t>3523484700:02:000:9022</t>
  </si>
  <si>
    <t>Надлацька</t>
  </si>
  <si>
    <t>3523682900:02:000:1726</t>
  </si>
  <si>
    <t>Свердликівська</t>
  </si>
  <si>
    <t>3523685600:02:000:9002</t>
  </si>
  <si>
    <t>Торговицька</t>
  </si>
  <si>
    <t>Скалівсько-Хутірська</t>
  </si>
  <si>
    <t>3523686500:02:000:9030</t>
  </si>
  <si>
    <t xml:space="preserve">Лісківська </t>
  </si>
  <si>
    <t>3524083000:02:000:</t>
  </si>
  <si>
    <t>Олександрівський</t>
  </si>
  <si>
    <t>3520555400:02:000:</t>
  </si>
  <si>
    <t>3520585000:02:000:</t>
  </si>
  <si>
    <t>3520581700:02:000:</t>
  </si>
  <si>
    <t>3520582500:02:000:9006</t>
  </si>
  <si>
    <t>Войнівська</t>
  </si>
  <si>
    <t>3520381800:02:000:</t>
  </si>
  <si>
    <t>3520382600:02:000:9005</t>
  </si>
  <si>
    <t>3520382600:02:000:9016</t>
  </si>
  <si>
    <t>Онуфріївська</t>
  </si>
  <si>
    <t xml:space="preserve">Водянська </t>
  </si>
  <si>
    <t>3524981300:02:000:9051</t>
  </si>
  <si>
    <t>3524981300:02:000:9050</t>
  </si>
  <si>
    <t>3525882300:02:000:9025</t>
  </si>
  <si>
    <t>Інгульська</t>
  </si>
  <si>
    <t>3525884900:02:000:9019</t>
  </si>
  <si>
    <t>3525882300:02:000:9028</t>
  </si>
  <si>
    <t>3525882300:02:000:9030</t>
  </si>
  <si>
    <t>3525882300:02:000:9026</t>
  </si>
  <si>
    <t>Протопопівська сільська рада</t>
  </si>
  <si>
    <t>Мощенська сільська рада</t>
  </si>
  <si>
    <t>Клинівська сільська рада</t>
  </si>
  <si>
    <t>3521482800:02:000:0850</t>
  </si>
  <si>
    <t>Новомиргородська міська рада</t>
  </si>
  <si>
    <t>Варварівська сільська рада</t>
  </si>
  <si>
    <t>3521981300:02:000:0700</t>
  </si>
  <si>
    <t>Захарівська  сільська рада</t>
  </si>
  <si>
    <t>3525282400:02:000:9024</t>
  </si>
  <si>
    <t>3525282400:02:000:9021</t>
  </si>
  <si>
    <t>3520386200:02:000:9037</t>
  </si>
  <si>
    <t>Головківська сільська рада</t>
  </si>
  <si>
    <t>3520382100:02:000:9021</t>
  </si>
  <si>
    <t>3520382100:02:000:9022</t>
  </si>
  <si>
    <t>Іванівська сільська рада</t>
  </si>
  <si>
    <t>Тернівська сільська рада</t>
  </si>
  <si>
    <t>Ятранська  сільська рада</t>
  </si>
  <si>
    <t>Ганнівська сільська рада</t>
  </si>
  <si>
    <t>3524980400:02:000:9009</t>
  </si>
  <si>
    <t>Рощахівська сільська рада</t>
  </si>
  <si>
    <t xml:space="preserve">Компаніївська селищна рада </t>
  </si>
  <si>
    <t>3522855100:02:000:7069</t>
  </si>
  <si>
    <t>(01.01)</t>
  </si>
  <si>
    <t>Крутеньківська</t>
  </si>
  <si>
    <t xml:space="preserve">3521483900:02:000: </t>
  </si>
  <si>
    <t xml:space="preserve">3521483900:02:000:              </t>
  </si>
  <si>
    <t>Першотравнева</t>
  </si>
  <si>
    <t xml:space="preserve">   3521987400:02:000:</t>
  </si>
  <si>
    <t>Верблюзька</t>
  </si>
  <si>
    <t>3523480400:02:002:9028</t>
  </si>
  <si>
    <t>Мар’ївська</t>
  </si>
  <si>
    <t>Грузьківська сільська рада</t>
  </si>
  <si>
    <t>Успенська сільська рада</t>
  </si>
  <si>
    <t>для сінокосіння і випасання худоби (01.08)</t>
  </si>
  <si>
    <t>3524687700:02:000:9032</t>
  </si>
  <si>
    <t>Куцеволівська сільська рада</t>
  </si>
  <si>
    <t>3524683600:02:000:</t>
  </si>
  <si>
    <t>3524683600:02:000:9044</t>
  </si>
  <si>
    <t>3524010100:02:002:3133</t>
  </si>
  <si>
    <t>3524010100:02:002:3132</t>
  </si>
  <si>
    <t xml:space="preserve"> 3524010100:02:002:3154</t>
  </si>
  <si>
    <t xml:space="preserve"> 3524010100:02:002:3153</t>
  </si>
  <si>
    <t xml:space="preserve"> 3524010100:02:002:3168</t>
  </si>
  <si>
    <t>3524010100:02:002:3167</t>
  </si>
  <si>
    <t>3524010100:02:002:3158</t>
  </si>
  <si>
    <t>3524010100:02:002:3157</t>
  </si>
  <si>
    <t>Устинівська селищна рада</t>
  </si>
  <si>
    <t>3525855100:02:001:9061</t>
  </si>
  <si>
    <t>Тернівська  сільська рада</t>
  </si>
  <si>
    <t>Дібрівська сільська рада</t>
  </si>
  <si>
    <t>3523881300:02:000:9025</t>
  </si>
  <si>
    <t>3523881300:02:000:9018</t>
  </si>
  <si>
    <t>3523881300:02:000:9014</t>
  </si>
  <si>
    <t>3523881300:02:000:9024</t>
  </si>
  <si>
    <t>3523881300:02:000:9015</t>
  </si>
  <si>
    <t>3523881300:02:000:9012</t>
  </si>
  <si>
    <t>3524081800:02:000:9037</t>
  </si>
  <si>
    <t>Червонослобідська сільська рада</t>
  </si>
  <si>
    <t>3522885800:02:000:9018</t>
  </si>
  <si>
    <t>Чистопільська сільська рада</t>
  </si>
  <si>
    <t>3524385500:02:000:9031</t>
  </si>
  <si>
    <t>3524385500:02:000:9032</t>
  </si>
  <si>
    <t>Могильненська сільська рада</t>
  </si>
  <si>
    <t>3521183600:02:000:2070</t>
  </si>
  <si>
    <t>Зибківська сільська рада</t>
  </si>
  <si>
    <t>Знам'янський район</t>
  </si>
  <si>
    <t>Лозуватська сільська рада</t>
  </si>
  <si>
    <t>3521786000:02:000:9130</t>
  </si>
  <si>
    <t>Суходільська сільська рада</t>
  </si>
  <si>
    <t>Овсяниківська сільська рада</t>
  </si>
  <si>
    <t>3522586200:02:000:2520</t>
  </si>
  <si>
    <t>Оситнянська сільська рада</t>
  </si>
  <si>
    <t>3523885600:02:000:9003</t>
  </si>
  <si>
    <t>3523881300:02:000:9019</t>
  </si>
  <si>
    <t>Лозуватська  сільська рада</t>
  </si>
  <si>
    <t>Петроострівська сільська рада</t>
  </si>
  <si>
    <t>3523886000:02:000:9005</t>
  </si>
  <si>
    <t>3523886000:02:000:9006</t>
  </si>
  <si>
    <t>Михайлівська сільська рада</t>
  </si>
  <si>
    <t>3520584500:02:000:9019</t>
  </si>
  <si>
    <t>Онуфріївська селищна рада</t>
  </si>
  <si>
    <t>3522583900:02:000:2379</t>
  </si>
  <si>
    <t>3522583900:02:000:2377</t>
  </si>
  <si>
    <t>3522583900:02:000:2378</t>
  </si>
  <si>
    <t>3523881300:02:000:9011</t>
  </si>
  <si>
    <t>Деріївська сільська рада</t>
  </si>
  <si>
    <t>Малинівська сільська рада</t>
  </si>
  <si>
    <t>3525888300:02:000:</t>
  </si>
  <si>
    <t>Казавчинська сільська рада</t>
  </si>
  <si>
    <t>3521182400:02:000:2020</t>
  </si>
  <si>
    <t>Карбівська сільська рада</t>
  </si>
  <si>
    <t>3521782400:02:000:9002</t>
  </si>
  <si>
    <t>3521782400:02:000:9003</t>
  </si>
  <si>
    <t>3521782400:02:000:9001</t>
  </si>
  <si>
    <t>Боківська сільська рада</t>
  </si>
  <si>
    <t>Фурманівська сільська рада</t>
  </si>
  <si>
    <t>3524087000:02:000:0507</t>
  </si>
  <si>
    <t>3521187600:02:000:9005</t>
  </si>
  <si>
    <t>Світлопільська сільська рада</t>
  </si>
  <si>
    <t>3520386600:02:000:9010</t>
  </si>
  <si>
    <t>3522586200:02:000:2543</t>
  </si>
  <si>
    <t>Надлацька сільська рада</t>
  </si>
  <si>
    <t>Ятранська сільська рада</t>
  </si>
  <si>
    <t>3523688500:02:000:9007</t>
  </si>
  <si>
    <t>Щасливська сільська рада</t>
  </si>
  <si>
    <t>Ізмайлівська сільська рада</t>
  </si>
  <si>
    <t>Улянівська сільська рада</t>
  </si>
  <si>
    <t>Василівська сільська рада</t>
  </si>
  <si>
    <t>Жовтнева сільська рада</t>
  </si>
  <si>
    <t>Добрянська сільська рада</t>
  </si>
  <si>
    <t>Данилово-Балківська сільська рада</t>
  </si>
  <si>
    <t>Омельницька сільська рада</t>
  </si>
  <si>
    <t>3524685800:02:000:9061</t>
  </si>
  <si>
    <t xml:space="preserve">3524655100:02:000: </t>
  </si>
  <si>
    <t>Кам'янобрідська сільська рада</t>
  </si>
  <si>
    <t>3525583600:02:000:9023</t>
  </si>
  <si>
    <t>3523483600:02:000:9021</t>
  </si>
  <si>
    <t>3523483600:02:000:9020</t>
  </si>
  <si>
    <t>3521981300:02:000:9012</t>
  </si>
  <si>
    <t>Першотравенська сільська рада</t>
  </si>
  <si>
    <t>3522884300:02:000:9032</t>
  </si>
  <si>
    <t>Скалівська сільська рада</t>
  </si>
  <si>
    <t>Бірківська сільська рада</t>
  </si>
  <si>
    <t>3520580300:02:000:9008</t>
  </si>
  <si>
    <t>Буховецька сільська рада</t>
  </si>
  <si>
    <t>3523881300:02:000:9017</t>
  </si>
  <si>
    <t xml:space="preserve">Водянська сільська рада </t>
  </si>
  <si>
    <t>Казарнянська сільська рада</t>
  </si>
  <si>
    <t>Долинівська сільська рада</t>
  </si>
  <si>
    <t>3521181300:02:000:2051</t>
  </si>
  <si>
    <t>3521181300:02:000:2036</t>
  </si>
  <si>
    <t>Червоненська сільська рада</t>
  </si>
  <si>
    <t>3521184000:02:000:9008</t>
  </si>
  <si>
    <t>3521184000:02:000:2038</t>
  </si>
  <si>
    <t>Чечеліївська сільська рада</t>
  </si>
  <si>
    <t>Маловодянська сільська рада</t>
  </si>
  <si>
    <t>3521984900:02:000:9017</t>
  </si>
  <si>
    <t>3524385500:02:000:9040</t>
  </si>
  <si>
    <t>3524385500:02:000:9036</t>
  </si>
  <si>
    <t>3524385500:02:000:9035</t>
  </si>
  <si>
    <t>3524385500:02:000:9034</t>
  </si>
  <si>
    <t>3521984400:02:000:9007</t>
  </si>
  <si>
    <t>Новомиколаївська сільська рада</t>
  </si>
  <si>
    <t>3524084300:02:000:0958</t>
  </si>
  <si>
    <t>3524380800:02:000:9063</t>
  </si>
  <si>
    <t>3521187600:02:000:</t>
  </si>
  <si>
    <t>3521187600:02:000:2043</t>
  </si>
  <si>
    <t>Червонополянська сільська рада</t>
  </si>
  <si>
    <t>Вільхівська сільська рада</t>
  </si>
  <si>
    <t>3525587100:02:000:9036</t>
  </si>
  <si>
    <t>Голованівська селищна рада</t>
  </si>
  <si>
    <t>3521455100:02:000:</t>
  </si>
  <si>
    <t>Межирічківська сільська рада</t>
  </si>
  <si>
    <t>шляхом об'єднання 3521485200:02:000:0566  3521485200:02:000:0567</t>
  </si>
  <si>
    <t>3521786800:02:000:9103</t>
  </si>
  <si>
    <t>3525583600:02:000:9001</t>
  </si>
  <si>
    <t>3525583600:02:000:9002</t>
  </si>
  <si>
    <t>3525881200:02:000:9023</t>
  </si>
  <si>
    <t>3525881200:02:000:9024</t>
  </si>
  <si>
    <t>3520882800:02:000:9025</t>
  </si>
  <si>
    <t>Зеленська сільська рада</t>
  </si>
  <si>
    <t>3524981900:02:000:</t>
  </si>
  <si>
    <t>Новомиргородський район</t>
  </si>
  <si>
    <t>3521987800:02:000:</t>
  </si>
  <si>
    <t>Бандурівська сільська рада</t>
  </si>
  <si>
    <t>3521180400:02:000:2067</t>
  </si>
  <si>
    <t>3521180400:02:000:2077</t>
  </si>
  <si>
    <t>3521180400:02:000:2072</t>
  </si>
  <si>
    <t>3521188300:02:000:2043</t>
  </si>
  <si>
    <t>3521181300:02:000:2035</t>
  </si>
  <si>
    <t>3521181300:02:000:2034</t>
  </si>
  <si>
    <t>3521181300:02:000:2039</t>
  </si>
  <si>
    <t>3521181300:02:000:2040</t>
  </si>
  <si>
    <t>3521184000:02:000:9009</t>
  </si>
  <si>
    <t>Гайворонська міська рада</t>
  </si>
  <si>
    <t>3521110100:02:000:2123</t>
  </si>
  <si>
    <t>3521110100:02:000:9003</t>
  </si>
  <si>
    <t>Степанівська сільська рада</t>
  </si>
  <si>
    <t>3525888300:02:000:9179</t>
  </si>
  <si>
    <t>Ясинівська сільська рада</t>
  </si>
  <si>
    <t>3520588600:02:000:</t>
  </si>
  <si>
    <t>3521182400:02:000:2075</t>
  </si>
  <si>
    <t>Йосипівська сільська рада</t>
  </si>
  <si>
    <t>3524983000:02:000:9021</t>
  </si>
  <si>
    <t>3524983000:02:000:9020</t>
  </si>
  <si>
    <t>3524983000:02:000:9022</t>
  </si>
  <si>
    <t>Троянська сільська рада</t>
  </si>
  <si>
    <t>3521786300:02:000:9004</t>
  </si>
  <si>
    <t>3521786300:02:000:9102</t>
  </si>
  <si>
    <t>Новогригорівська Перша сільська рада</t>
  </si>
  <si>
    <t>Сугоклеївська сільська рада</t>
  </si>
  <si>
    <t>3520887000:02:000:9005</t>
  </si>
  <si>
    <t>3520881200:02:000:9012</t>
  </si>
  <si>
    <t>3521786300:02:000:9100</t>
  </si>
  <si>
    <t>Глинянська сільська рада</t>
  </si>
  <si>
    <t>3521781200:02:000:9107</t>
  </si>
  <si>
    <t>3521781200:02:000:9108</t>
  </si>
  <si>
    <t>3521785700:02:000:9108</t>
  </si>
  <si>
    <t>Гурівська сільська рада</t>
  </si>
  <si>
    <t>3521982500:02:000:9027</t>
  </si>
  <si>
    <t>Козацька (Петрівська) сільська рада</t>
  </si>
  <si>
    <t>3524984800:02:000:</t>
  </si>
  <si>
    <t>Люшнюватська сільська рада</t>
  </si>
  <si>
    <t>3521484800:02:000:9002</t>
  </si>
  <si>
    <t>3521484800:02:000:9003</t>
  </si>
  <si>
    <t>3521484800:02:000:9004</t>
  </si>
  <si>
    <t>3521484800:02:000:9005</t>
  </si>
  <si>
    <t>3524687700:02:000:9024</t>
  </si>
  <si>
    <t>3524687700:02:000:9023</t>
  </si>
  <si>
    <t>3524687700:02:000:9029</t>
  </si>
  <si>
    <t>Недогарська сільська рада</t>
  </si>
  <si>
    <t>3520385200:02:000:7501</t>
  </si>
  <si>
    <t>3520386700:02:000:9022</t>
  </si>
  <si>
    <t>3521981300:02:000:9026</t>
  </si>
  <si>
    <t>Перчунівська сільська рада</t>
  </si>
  <si>
    <t>3521784800:02:000:9114</t>
  </si>
  <si>
    <t>3520886400:02:000:8502</t>
  </si>
  <si>
    <t>3520886400:02:000:8500</t>
  </si>
  <si>
    <t>3520884800:02:000:7000</t>
  </si>
  <si>
    <t>3520881200:02:000:9000</t>
  </si>
  <si>
    <t>3525584800:02:000:9034</t>
  </si>
  <si>
    <t>3525581900:02:000:9037</t>
  </si>
  <si>
    <t>3521185100:02:000:2053</t>
  </si>
  <si>
    <t>3521186800:02:000:2177</t>
  </si>
  <si>
    <t>3521184900:02:000:2090</t>
  </si>
  <si>
    <t>3521181300:02:000:2148</t>
  </si>
  <si>
    <t xml:space="preserve">  3521181300:02:000:2149</t>
  </si>
  <si>
    <t>3521183600:02:000:2378</t>
  </si>
  <si>
    <t>3521183600:02:000:2380</t>
  </si>
  <si>
    <t xml:space="preserve">3521183600:02:000:2073 </t>
  </si>
  <si>
    <t>3521182400:02:000:2132</t>
  </si>
  <si>
    <t xml:space="preserve"> 3521181300:02:000:2145</t>
  </si>
  <si>
    <t>3521181300:02:000:2144</t>
  </si>
  <si>
    <t>3521184000:02:000:2160</t>
  </si>
  <si>
    <t>3521187600:02:000:2276</t>
  </si>
  <si>
    <t>3521187600:02:000:2273</t>
  </si>
  <si>
    <t>3521187600:02:000:2272</t>
  </si>
  <si>
    <t>Озерська сільська рада</t>
  </si>
  <si>
    <t>3525285800:02:000:9034</t>
  </si>
  <si>
    <t>3521786800:02:000:9580</t>
  </si>
  <si>
    <t>3521786800:02:000:9582</t>
  </si>
  <si>
    <t>3522281500:02:002:9163</t>
  </si>
  <si>
    <t>3522281500:02:002:9164</t>
  </si>
  <si>
    <t>3522281500:02:002:9165</t>
  </si>
  <si>
    <t>3524380400:02:000:9065</t>
  </si>
  <si>
    <t>3524380800:02:000:9066</t>
  </si>
  <si>
    <t>3524385500:02:000:9047</t>
  </si>
  <si>
    <t>3521483900:02:000:0680</t>
  </si>
  <si>
    <t>3521483900:02:000:0679</t>
  </si>
  <si>
    <t>3522885900:02:000:9140</t>
  </si>
  <si>
    <t>3522885800:02:000:9024</t>
  </si>
  <si>
    <t>3522882300:02:000:9061</t>
  </si>
  <si>
    <t>3522882300:02:000:9060</t>
  </si>
  <si>
    <t>3522582800:02:000:1869</t>
  </si>
  <si>
    <t>3522582800:02:000:1870</t>
  </si>
  <si>
    <t>3522582800:02:000:1876</t>
  </si>
  <si>
    <t>3522586200:51:000:0160</t>
  </si>
  <si>
    <t>3523685600:02:000:0860</t>
  </si>
  <si>
    <t>3523685600:02:000:0859</t>
  </si>
  <si>
    <t xml:space="preserve">3523688500:02:000:0476 </t>
  </si>
  <si>
    <t>3523687000:02:000:0821</t>
  </si>
  <si>
    <t>3523687000:02:000:0819</t>
  </si>
  <si>
    <t>3523687000:02:000:0820</t>
  </si>
  <si>
    <t>3523687000:02:000:0822</t>
  </si>
  <si>
    <t>3523682900:02:000:1888</t>
  </si>
  <si>
    <t>3523682900:02:000:1887</t>
  </si>
  <si>
    <t>3523884000:02:001:9036</t>
  </si>
  <si>
    <t>3523810100:02:002:9019</t>
  </si>
  <si>
    <t>3523810100:02:001:9120</t>
  </si>
  <si>
    <t>3523810100:02:001:9061</t>
  </si>
  <si>
    <t>3520584500:02:000:9024</t>
  </si>
  <si>
    <t>3524082800:02:000:0868</t>
  </si>
  <si>
    <t>3520355400:02:002:0759</t>
  </si>
  <si>
    <t>3520382600:02:000:9121</t>
  </si>
  <si>
    <t>3520355400:02:002:9169</t>
  </si>
  <si>
    <t xml:space="preserve"> 3520355400:02:002:9168</t>
  </si>
  <si>
    <t>3520386600:02:000:9117</t>
  </si>
  <si>
    <t>3520386600:02:000:9121</t>
  </si>
  <si>
    <t>3520386600:02:000:9118</t>
  </si>
  <si>
    <t>3520386600:02:000:9119</t>
  </si>
  <si>
    <t>3520386600:02:000:9120</t>
  </si>
  <si>
    <t>3520386700:02:000:0692</t>
  </si>
  <si>
    <t>3520386700:02:000:0693</t>
  </si>
  <si>
    <t xml:space="preserve">3520386800:02:000:9067 </t>
  </si>
  <si>
    <t>3520386800:02:000:9068</t>
  </si>
  <si>
    <t xml:space="preserve">3520386800:02:000:9069 </t>
  </si>
  <si>
    <t>3520386800:02:000:9070</t>
  </si>
  <si>
    <t>3520386800:02:000:9071</t>
  </si>
  <si>
    <t>Новостародубська сільська рада</t>
  </si>
  <si>
    <t>3524983700:02:000:</t>
  </si>
  <si>
    <t>3524684700:02:000:9504</t>
  </si>
  <si>
    <t>3524655100:02:000:9109</t>
  </si>
  <si>
    <t>3524655100:02:000:9110</t>
  </si>
  <si>
    <t>3524655100:02:000:9101</t>
  </si>
  <si>
    <t xml:space="preserve"> 3524655100:02:000:9096</t>
  </si>
  <si>
    <t>3524684200:02:000:9041</t>
  </si>
  <si>
    <t>3524684200:02:000:9040</t>
  </si>
  <si>
    <t>3524683600:02:000:9052</t>
  </si>
  <si>
    <t>3524683600:02:000:9503</t>
  </si>
  <si>
    <t>3524683600:02:000:9051</t>
  </si>
  <si>
    <t>3524681900:02:000:9040</t>
  </si>
  <si>
    <t>3524681900:02:000:9038</t>
  </si>
  <si>
    <t>3524681900:02:000:9039</t>
  </si>
  <si>
    <t>3524681900:02:000:9042</t>
  </si>
  <si>
    <t>3524681900:02:000:9041</t>
  </si>
  <si>
    <t>3524685800:02:000:9062</t>
  </si>
  <si>
    <t>3524980800:02:000:9011</t>
  </si>
  <si>
    <t>3524983400:02:000:9024</t>
  </si>
  <si>
    <t>3524981300:02:000:9055</t>
  </si>
  <si>
    <t>3524981900:02:000:9122</t>
  </si>
  <si>
    <t xml:space="preserve">3525888300:02:000:9177 </t>
  </si>
  <si>
    <t>3525888300:02:000:9178</t>
  </si>
  <si>
    <t xml:space="preserve"> 3525881200:02:000:9048</t>
  </si>
  <si>
    <t>3525882300:02:000:9062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</si>
</sst>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.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[$-422]d\ mmmm\ yyyy&quot; р.&quot;"/>
  </numFmts>
  <fonts count="47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96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196" fontId="4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 wrapText="1"/>
    </xf>
    <xf numFmtId="19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96" fontId="5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96" fontId="4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96" fontId="5" fillId="34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6" fontId="5" fillId="0" borderId="14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96" fontId="5" fillId="34" borderId="10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0"/>
  <sheetViews>
    <sheetView tabSelected="1" view="pageBreakPreview" zoomScaleSheetLayoutView="100" workbookViewId="0" topLeftCell="A385">
      <selection activeCell="C400" sqref="C400"/>
    </sheetView>
  </sheetViews>
  <sheetFormatPr defaultColWidth="9.00390625" defaultRowHeight="12.75"/>
  <cols>
    <col min="1" max="1" width="6.375" style="0" customWidth="1"/>
    <col min="2" max="2" width="26.25390625" style="8" customWidth="1"/>
    <col min="3" max="3" width="13.00390625" style="9" customWidth="1"/>
    <col min="4" max="4" width="22.25390625" style="0" customWidth="1"/>
    <col min="5" max="5" width="25.75390625" style="0" customWidth="1"/>
    <col min="6" max="6" width="10.625" style="0" customWidth="1"/>
  </cols>
  <sheetData>
    <row r="1" spans="1:5" ht="14.25" customHeight="1">
      <c r="A1" s="72" t="s">
        <v>14</v>
      </c>
      <c r="B1" s="72"/>
      <c r="C1" s="72"/>
      <c r="D1" s="72"/>
      <c r="E1" s="72"/>
    </row>
    <row r="2" spans="1:6" ht="16.5" customHeight="1">
      <c r="A2" s="72" t="s">
        <v>15</v>
      </c>
      <c r="B2" s="72"/>
      <c r="C2" s="72"/>
      <c r="D2" s="72"/>
      <c r="E2" s="72"/>
      <c r="F2" s="6"/>
    </row>
    <row r="3" spans="1:6" ht="15.75" customHeight="1">
      <c r="A3" s="72" t="s">
        <v>16</v>
      </c>
      <c r="B3" s="72"/>
      <c r="C3" s="72"/>
      <c r="D3" s="72"/>
      <c r="E3" s="72"/>
      <c r="F3" s="6"/>
    </row>
    <row r="4" spans="1:6" ht="18" customHeight="1">
      <c r="A4" s="72" t="s">
        <v>38</v>
      </c>
      <c r="B4" s="72"/>
      <c r="C4" s="72"/>
      <c r="D4" s="72"/>
      <c r="E4" s="72"/>
      <c r="F4" s="6"/>
    </row>
    <row r="5" spans="1:6" ht="12.75" customHeight="1">
      <c r="A5" s="10"/>
      <c r="B5" s="34"/>
      <c r="C5" s="11"/>
      <c r="D5" s="10"/>
      <c r="E5" s="10"/>
      <c r="F5" s="6"/>
    </row>
    <row r="6" spans="1:6" ht="90.75" customHeight="1">
      <c r="A6" s="44" t="s">
        <v>0</v>
      </c>
      <c r="B6" s="45" t="s">
        <v>1</v>
      </c>
      <c r="C6" s="46" t="s">
        <v>2</v>
      </c>
      <c r="D6" s="44" t="s">
        <v>18</v>
      </c>
      <c r="E6" s="44" t="s">
        <v>17</v>
      </c>
      <c r="F6" s="32"/>
    </row>
    <row r="7" spans="1:6" ht="15">
      <c r="A7" s="12">
        <v>1</v>
      </c>
      <c r="B7" s="12">
        <v>2</v>
      </c>
      <c r="C7" s="31">
        <v>3</v>
      </c>
      <c r="D7" s="12">
        <v>4</v>
      </c>
      <c r="E7" s="12">
        <v>5</v>
      </c>
      <c r="F7" s="7"/>
    </row>
    <row r="8" spans="1:6" ht="14.25">
      <c r="A8" s="64" t="s">
        <v>19</v>
      </c>
      <c r="B8" s="65"/>
      <c r="C8" s="65"/>
      <c r="D8" s="65"/>
      <c r="E8" s="66"/>
      <c r="F8" s="7"/>
    </row>
    <row r="9" spans="1:6" ht="45">
      <c r="A9" s="12">
        <v>1</v>
      </c>
      <c r="B9" s="35" t="s">
        <v>67</v>
      </c>
      <c r="C9" s="13">
        <v>5.64</v>
      </c>
      <c r="D9" s="12" t="s">
        <v>29</v>
      </c>
      <c r="E9" s="12" t="s">
        <v>68</v>
      </c>
      <c r="F9" s="7"/>
    </row>
    <row r="10" spans="1:6" ht="45">
      <c r="A10" s="12">
        <v>2</v>
      </c>
      <c r="B10" s="35" t="s">
        <v>178</v>
      </c>
      <c r="C10" s="13">
        <v>17</v>
      </c>
      <c r="D10" s="12" t="s">
        <v>29</v>
      </c>
      <c r="E10" s="12" t="s">
        <v>375</v>
      </c>
      <c r="F10" s="7"/>
    </row>
    <row r="11" spans="1:6" ht="45">
      <c r="A11" s="12">
        <v>3</v>
      </c>
      <c r="B11" s="35" t="s">
        <v>178</v>
      </c>
      <c r="C11" s="13">
        <v>10</v>
      </c>
      <c r="D11" s="12" t="s">
        <v>192</v>
      </c>
      <c r="E11" s="12" t="s">
        <v>376</v>
      </c>
      <c r="F11" s="7"/>
    </row>
    <row r="12" spans="1:6" ht="45">
      <c r="A12" s="12">
        <v>4</v>
      </c>
      <c r="B12" s="35" t="s">
        <v>178</v>
      </c>
      <c r="C12" s="13">
        <v>13.5</v>
      </c>
      <c r="D12" s="12" t="s">
        <v>29</v>
      </c>
      <c r="E12" s="12" t="s">
        <v>377</v>
      </c>
      <c r="F12" s="7"/>
    </row>
    <row r="13" spans="1:6" ht="45">
      <c r="A13" s="12">
        <v>5</v>
      </c>
      <c r="B13" s="35" t="s">
        <v>283</v>
      </c>
      <c r="C13" s="13">
        <v>13</v>
      </c>
      <c r="D13" s="12" t="s">
        <v>29</v>
      </c>
      <c r="E13" s="12" t="s">
        <v>378</v>
      </c>
      <c r="F13" s="7"/>
    </row>
    <row r="14" spans="1:6" ht="45">
      <c r="A14" s="12">
        <v>6</v>
      </c>
      <c r="B14" s="35" t="s">
        <v>67</v>
      </c>
      <c r="C14" s="13">
        <v>12.4469</v>
      </c>
      <c r="D14" s="12" t="s">
        <v>29</v>
      </c>
      <c r="E14" s="12" t="s">
        <v>318</v>
      </c>
      <c r="F14" s="7"/>
    </row>
    <row r="15" spans="1:6" ht="45">
      <c r="A15" s="12">
        <v>7</v>
      </c>
      <c r="B15" s="35" t="s">
        <v>349</v>
      </c>
      <c r="C15" s="13">
        <v>24.1</v>
      </c>
      <c r="D15" s="12" t="s">
        <v>29</v>
      </c>
      <c r="E15" s="12" t="s">
        <v>350</v>
      </c>
      <c r="F15" s="7"/>
    </row>
    <row r="16" spans="1:6" ht="45">
      <c r="A16" s="12">
        <v>8</v>
      </c>
      <c r="B16" s="35" t="s">
        <v>283</v>
      </c>
      <c r="C16" s="13">
        <v>4</v>
      </c>
      <c r="D16" s="12" t="s">
        <v>29</v>
      </c>
      <c r="E16" s="12" t="s">
        <v>351</v>
      </c>
      <c r="F16" s="7"/>
    </row>
    <row r="17" spans="1:6" ht="15">
      <c r="A17" s="19">
        <v>8</v>
      </c>
      <c r="B17" s="38" t="s">
        <v>5</v>
      </c>
      <c r="C17" s="21">
        <f>SUM(C9:C16)</f>
        <v>99.68690000000001</v>
      </c>
      <c r="D17" s="12"/>
      <c r="E17" s="12"/>
      <c r="F17" s="7"/>
    </row>
    <row r="18" spans="1:6" ht="18" customHeight="1">
      <c r="A18" s="64" t="s">
        <v>89</v>
      </c>
      <c r="B18" s="67"/>
      <c r="C18" s="67"/>
      <c r="D18" s="67"/>
      <c r="E18" s="68"/>
      <c r="F18" s="7"/>
    </row>
    <row r="19" spans="1:6" ht="15">
      <c r="A19" s="12">
        <v>1</v>
      </c>
      <c r="B19" s="35" t="s">
        <v>90</v>
      </c>
      <c r="C19" s="13">
        <v>21</v>
      </c>
      <c r="D19" s="12" t="s">
        <v>91</v>
      </c>
      <c r="E19" s="12" t="s">
        <v>92</v>
      </c>
      <c r="F19" s="7"/>
    </row>
    <row r="20" spans="1:6" ht="15">
      <c r="A20" s="12">
        <v>2</v>
      </c>
      <c r="B20" s="35" t="s">
        <v>90</v>
      </c>
      <c r="C20" s="13">
        <v>20</v>
      </c>
      <c r="D20" s="12" t="s">
        <v>91</v>
      </c>
      <c r="E20" s="12" t="s">
        <v>92</v>
      </c>
      <c r="F20" s="7"/>
    </row>
    <row r="21" spans="1:6" ht="15">
      <c r="A21" s="12">
        <v>3</v>
      </c>
      <c r="B21" s="35" t="s">
        <v>90</v>
      </c>
      <c r="C21" s="13">
        <v>9.68</v>
      </c>
      <c r="D21" s="12" t="s">
        <v>91</v>
      </c>
      <c r="E21" s="12" t="s">
        <v>92</v>
      </c>
      <c r="F21" s="7"/>
    </row>
    <row r="22" spans="1:6" ht="45">
      <c r="A22" s="12">
        <v>4</v>
      </c>
      <c r="B22" s="35" t="s">
        <v>225</v>
      </c>
      <c r="C22" s="13">
        <v>30</v>
      </c>
      <c r="D22" s="12" t="s">
        <v>29</v>
      </c>
      <c r="E22" s="12" t="s">
        <v>379</v>
      </c>
      <c r="F22" s="7"/>
    </row>
    <row r="23" spans="1:6" ht="45">
      <c r="A23" s="12">
        <v>5</v>
      </c>
      <c r="B23" s="35" t="s">
        <v>269</v>
      </c>
      <c r="C23" s="13">
        <v>10</v>
      </c>
      <c r="D23" s="12" t="s">
        <v>29</v>
      </c>
      <c r="E23" s="12" t="s">
        <v>380</v>
      </c>
      <c r="F23" s="7"/>
    </row>
    <row r="24" spans="1:6" ht="45">
      <c r="A24" s="12">
        <v>6</v>
      </c>
      <c r="B24" s="35" t="s">
        <v>273</v>
      </c>
      <c r="C24" s="13">
        <v>25.4219</v>
      </c>
      <c r="D24" s="12" t="s">
        <v>29</v>
      </c>
      <c r="E24" s="12" t="s">
        <v>274</v>
      </c>
      <c r="F24" s="7"/>
    </row>
    <row r="25" spans="1:6" ht="45">
      <c r="A25" s="12">
        <v>7</v>
      </c>
      <c r="B25" s="35" t="s">
        <v>307</v>
      </c>
      <c r="C25" s="13">
        <v>19.6184</v>
      </c>
      <c r="D25" s="12" t="s">
        <v>29</v>
      </c>
      <c r="E25" s="12" t="s">
        <v>308</v>
      </c>
      <c r="F25" s="7"/>
    </row>
    <row r="26" spans="1:6" ht="45">
      <c r="A26" s="12">
        <v>8</v>
      </c>
      <c r="B26" s="35" t="s">
        <v>273</v>
      </c>
      <c r="C26" s="13">
        <v>3.1358</v>
      </c>
      <c r="D26" s="12" t="s">
        <v>29</v>
      </c>
      <c r="E26" s="12" t="s">
        <v>314</v>
      </c>
      <c r="F26" s="7"/>
    </row>
    <row r="27" spans="1:6" ht="45">
      <c r="A27" s="12">
        <v>9</v>
      </c>
      <c r="B27" s="35" t="s">
        <v>273</v>
      </c>
      <c r="C27" s="13">
        <v>5.7642</v>
      </c>
      <c r="D27" s="12" t="s">
        <v>29</v>
      </c>
      <c r="E27" s="12" t="s">
        <v>315</v>
      </c>
      <c r="F27" s="7"/>
    </row>
    <row r="28" spans="1:6" ht="15">
      <c r="A28" s="19">
        <v>9</v>
      </c>
      <c r="B28" s="38" t="s">
        <v>5</v>
      </c>
      <c r="C28" s="21">
        <f>SUM(C19:C27)</f>
        <v>144.6203</v>
      </c>
      <c r="D28" s="12"/>
      <c r="E28" s="12"/>
      <c r="F28" s="7"/>
    </row>
    <row r="29" spans="1:6" ht="14.25">
      <c r="A29" s="64" t="s">
        <v>39</v>
      </c>
      <c r="B29" s="65"/>
      <c r="C29" s="65"/>
      <c r="D29" s="65"/>
      <c r="E29" s="66"/>
      <c r="F29" s="7"/>
    </row>
    <row r="30" spans="1:6" ht="45">
      <c r="A30" s="12">
        <v>1</v>
      </c>
      <c r="B30" s="35" t="s">
        <v>50</v>
      </c>
      <c r="C30" s="13">
        <v>30.561</v>
      </c>
      <c r="D30" s="12" t="s">
        <v>51</v>
      </c>
      <c r="E30" s="12" t="s">
        <v>381</v>
      </c>
      <c r="F30" s="7"/>
    </row>
    <row r="31" spans="1:6" ht="45.75" customHeight="1">
      <c r="A31" s="12">
        <v>2</v>
      </c>
      <c r="B31" s="35" t="s">
        <v>53</v>
      </c>
      <c r="C31" s="13">
        <v>17.3993</v>
      </c>
      <c r="D31" s="12" t="s">
        <v>51</v>
      </c>
      <c r="E31" s="12" t="s">
        <v>54</v>
      </c>
      <c r="F31" s="7"/>
    </row>
    <row r="32" spans="1:6" ht="45">
      <c r="A32" s="12">
        <v>3</v>
      </c>
      <c r="B32" s="35" t="s">
        <v>97</v>
      </c>
      <c r="C32" s="13">
        <v>5</v>
      </c>
      <c r="D32" s="12" t="s">
        <v>51</v>
      </c>
      <c r="E32" s="12" t="s">
        <v>382</v>
      </c>
      <c r="F32" s="7"/>
    </row>
    <row r="33" spans="1:6" ht="45">
      <c r="A33" s="12">
        <v>4</v>
      </c>
      <c r="B33" s="35" t="s">
        <v>43</v>
      </c>
      <c r="C33" s="13">
        <v>2.6</v>
      </c>
      <c r="D33" s="12" t="s">
        <v>51</v>
      </c>
      <c r="E33" s="12" t="s">
        <v>383</v>
      </c>
      <c r="F33" s="7"/>
    </row>
    <row r="34" spans="1:6" ht="45">
      <c r="A34" s="12">
        <v>5</v>
      </c>
      <c r="B34" s="35" t="s">
        <v>98</v>
      </c>
      <c r="C34" s="13">
        <v>10</v>
      </c>
      <c r="D34" s="12" t="s">
        <v>51</v>
      </c>
      <c r="E34" s="12" t="s">
        <v>384</v>
      </c>
      <c r="F34" s="7"/>
    </row>
    <row r="35" spans="1:6" ht="45">
      <c r="A35" s="12">
        <v>6</v>
      </c>
      <c r="B35" s="35" t="s">
        <v>98</v>
      </c>
      <c r="C35" s="13">
        <v>10.0016</v>
      </c>
      <c r="D35" s="12" t="s">
        <v>51</v>
      </c>
      <c r="E35" s="12" t="s">
        <v>385</v>
      </c>
      <c r="F35" s="7"/>
    </row>
    <row r="36" spans="1:6" ht="45">
      <c r="A36" s="12">
        <v>7</v>
      </c>
      <c r="B36" s="35" t="s">
        <v>100</v>
      </c>
      <c r="C36" s="13">
        <v>9.9861</v>
      </c>
      <c r="D36" s="12" t="s">
        <v>51</v>
      </c>
      <c r="E36" s="12" t="s">
        <v>101</v>
      </c>
      <c r="F36" s="7"/>
    </row>
    <row r="37" spans="1:6" ht="45">
      <c r="A37" s="12">
        <v>8</v>
      </c>
      <c r="B37" s="35" t="s">
        <v>221</v>
      </c>
      <c r="C37" s="13">
        <v>16</v>
      </c>
      <c r="D37" s="12" t="s">
        <v>29</v>
      </c>
      <c r="E37" s="12" t="s">
        <v>388</v>
      </c>
      <c r="F37" s="7"/>
    </row>
    <row r="38" spans="1:6" ht="45">
      <c r="A38" s="12">
        <v>9</v>
      </c>
      <c r="B38" s="35" t="s">
        <v>221</v>
      </c>
      <c r="C38" s="13">
        <v>16.2</v>
      </c>
      <c r="D38" s="12" t="s">
        <v>29</v>
      </c>
      <c r="E38" s="12" t="s">
        <v>386</v>
      </c>
      <c r="F38" s="7"/>
    </row>
    <row r="39" spans="1:6" ht="45">
      <c r="A39" s="12">
        <v>10</v>
      </c>
      <c r="B39" s="35" t="s">
        <v>221</v>
      </c>
      <c r="C39" s="13">
        <v>17</v>
      </c>
      <c r="D39" s="12" t="s">
        <v>29</v>
      </c>
      <c r="E39" s="12" t="s">
        <v>387</v>
      </c>
      <c r="F39" s="7"/>
    </row>
    <row r="40" spans="1:6" ht="45">
      <c r="A40" s="12">
        <v>11</v>
      </c>
      <c r="B40" s="35" t="s">
        <v>221</v>
      </c>
      <c r="C40" s="13">
        <v>6.1994</v>
      </c>
      <c r="D40" s="12" t="s">
        <v>29</v>
      </c>
      <c r="E40" s="12" t="s">
        <v>222</v>
      </c>
      <c r="F40" s="7"/>
    </row>
    <row r="41" spans="1:6" ht="45">
      <c r="A41" s="12">
        <v>12</v>
      </c>
      <c r="B41" s="35" t="s">
        <v>247</v>
      </c>
      <c r="C41" s="13">
        <v>36.8582</v>
      </c>
      <c r="D41" s="12" t="s">
        <v>29</v>
      </c>
      <c r="E41" s="12" t="s">
        <v>248</v>
      </c>
      <c r="F41" s="7"/>
    </row>
    <row r="42" spans="1:6" ht="45">
      <c r="A42" s="12">
        <v>13</v>
      </c>
      <c r="B42" s="35" t="s">
        <v>247</v>
      </c>
      <c r="C42" s="13">
        <v>8.62</v>
      </c>
      <c r="D42" s="12" t="s">
        <v>29</v>
      </c>
      <c r="E42" s="12" t="s">
        <v>389</v>
      </c>
      <c r="F42" s="7"/>
    </row>
    <row r="43" spans="1:6" ht="45">
      <c r="A43" s="12">
        <v>14</v>
      </c>
      <c r="B43" s="35" t="s">
        <v>40</v>
      </c>
      <c r="C43" s="13">
        <v>13.3053</v>
      </c>
      <c r="D43" s="12" t="s">
        <v>29</v>
      </c>
      <c r="E43" s="12" t="s">
        <v>256</v>
      </c>
      <c r="F43" s="7"/>
    </row>
    <row r="44" spans="1:6" ht="45">
      <c r="A44" s="12">
        <v>15</v>
      </c>
      <c r="B44" s="35" t="s">
        <v>287</v>
      </c>
      <c r="C44" s="13">
        <v>15.2806</v>
      </c>
      <c r="D44" s="12" t="s">
        <v>29</v>
      </c>
      <c r="E44" s="12" t="s">
        <v>390</v>
      </c>
      <c r="F44" s="7"/>
    </row>
    <row r="45" spans="1:6" ht="45">
      <c r="A45" s="12">
        <v>16</v>
      </c>
      <c r="B45" s="35" t="s">
        <v>287</v>
      </c>
      <c r="C45" s="13">
        <v>6.0496</v>
      </c>
      <c r="D45" s="12" t="s">
        <v>29</v>
      </c>
      <c r="E45" s="12" t="s">
        <v>288</v>
      </c>
      <c r="F45" s="7"/>
    </row>
    <row r="46" spans="1:6" ht="45">
      <c r="A46" s="12">
        <v>17</v>
      </c>
      <c r="B46" s="35" t="s">
        <v>287</v>
      </c>
      <c r="C46" s="13">
        <v>7.5422</v>
      </c>
      <c r="D46" s="12" t="s">
        <v>29</v>
      </c>
      <c r="E46" s="12" t="s">
        <v>391</v>
      </c>
      <c r="F46" s="7"/>
    </row>
    <row r="47" spans="1:6" ht="45">
      <c r="A47" s="12">
        <v>18</v>
      </c>
      <c r="B47" s="35" t="s">
        <v>287</v>
      </c>
      <c r="C47" s="13">
        <v>17.5277</v>
      </c>
      <c r="D47" s="12" t="s">
        <v>29</v>
      </c>
      <c r="E47" s="12" t="s">
        <v>289</v>
      </c>
      <c r="F47" s="7"/>
    </row>
    <row r="48" spans="1:6" ht="45">
      <c r="A48" s="12">
        <v>19</v>
      </c>
      <c r="B48" s="35" t="s">
        <v>160</v>
      </c>
      <c r="C48" s="13">
        <v>10</v>
      </c>
      <c r="D48" s="12" t="s">
        <v>29</v>
      </c>
      <c r="E48" s="12" t="s">
        <v>392</v>
      </c>
      <c r="F48" s="7"/>
    </row>
    <row r="49" spans="1:6" ht="45">
      <c r="A49" s="12">
        <v>20</v>
      </c>
      <c r="B49" s="35" t="s">
        <v>160</v>
      </c>
      <c r="C49" s="13">
        <v>30.3396</v>
      </c>
      <c r="D49" s="12" t="s">
        <v>29</v>
      </c>
      <c r="E49" s="12" t="s">
        <v>291</v>
      </c>
      <c r="F49" s="7"/>
    </row>
    <row r="50" spans="1:6" ht="45">
      <c r="A50" s="12">
        <v>21</v>
      </c>
      <c r="B50" s="35" t="s">
        <v>160</v>
      </c>
      <c r="C50" s="13">
        <v>35.8431</v>
      </c>
      <c r="D50" s="12" t="s">
        <v>29</v>
      </c>
      <c r="E50" s="12" t="s">
        <v>292</v>
      </c>
      <c r="F50" s="7"/>
    </row>
    <row r="51" spans="1:6" ht="45">
      <c r="A51" s="12">
        <v>22</v>
      </c>
      <c r="B51" s="35" t="s">
        <v>40</v>
      </c>
      <c r="C51" s="13">
        <v>8.9209</v>
      </c>
      <c r="D51" s="12" t="s">
        <v>29</v>
      </c>
      <c r="E51" s="12" t="s">
        <v>305</v>
      </c>
      <c r="F51" s="7"/>
    </row>
    <row r="52" spans="1:6" ht="45">
      <c r="A52" s="12">
        <v>23</v>
      </c>
      <c r="B52" s="35" t="s">
        <v>40</v>
      </c>
      <c r="C52" s="13">
        <v>9.1639</v>
      </c>
      <c r="D52" s="12" t="s">
        <v>29</v>
      </c>
      <c r="E52" s="12" t="s">
        <v>393</v>
      </c>
      <c r="F52" s="7"/>
    </row>
    <row r="53" spans="1:6" ht="45">
      <c r="A53" s="12">
        <v>24</v>
      </c>
      <c r="B53" s="35" t="s">
        <v>40</v>
      </c>
      <c r="C53" s="13">
        <v>19.7</v>
      </c>
      <c r="D53" s="12" t="s">
        <v>29</v>
      </c>
      <c r="E53" s="12" t="s">
        <v>394</v>
      </c>
      <c r="F53" s="7"/>
    </row>
    <row r="54" spans="1:6" ht="45">
      <c r="A54" s="12">
        <v>25</v>
      </c>
      <c r="B54" s="35" t="s">
        <v>40</v>
      </c>
      <c r="C54" s="13">
        <v>27.7591</v>
      </c>
      <c r="D54" s="12" t="s">
        <v>29</v>
      </c>
      <c r="E54" s="12" t="s">
        <v>395</v>
      </c>
      <c r="F54" s="7"/>
    </row>
    <row r="55" spans="1:6" ht="45">
      <c r="A55" s="12">
        <v>26</v>
      </c>
      <c r="B55" s="35" t="s">
        <v>40</v>
      </c>
      <c r="C55" s="13">
        <v>14.7</v>
      </c>
      <c r="D55" s="12" t="s">
        <v>29</v>
      </c>
      <c r="E55" s="12" t="s">
        <v>304</v>
      </c>
      <c r="F55" s="7"/>
    </row>
    <row r="56" spans="1:6" ht="45">
      <c r="A56" s="12">
        <v>27</v>
      </c>
      <c r="B56" s="35" t="s">
        <v>40</v>
      </c>
      <c r="C56" s="13">
        <v>5</v>
      </c>
      <c r="D56" s="12" t="s">
        <v>29</v>
      </c>
      <c r="E56" s="12" t="s">
        <v>304</v>
      </c>
      <c r="F56" s="7"/>
    </row>
    <row r="57" spans="1:6" ht="45">
      <c r="A57" s="12">
        <v>28</v>
      </c>
      <c r="B57" s="35" t="s">
        <v>40</v>
      </c>
      <c r="C57" s="13">
        <v>21.4</v>
      </c>
      <c r="D57" s="12" t="s">
        <v>29</v>
      </c>
      <c r="E57" s="12" t="s">
        <v>304</v>
      </c>
      <c r="F57" s="7"/>
    </row>
    <row r="58" spans="1:6" ht="45">
      <c r="A58" s="12">
        <v>29</v>
      </c>
      <c r="B58" s="35" t="s">
        <v>323</v>
      </c>
      <c r="C58" s="13">
        <v>44.2775</v>
      </c>
      <c r="D58" s="12" t="s">
        <v>29</v>
      </c>
      <c r="E58" s="12" t="s">
        <v>324</v>
      </c>
      <c r="F58" s="7"/>
    </row>
    <row r="59" spans="1:6" ht="45">
      <c r="A59" s="12">
        <v>30</v>
      </c>
      <c r="B59" s="35" t="s">
        <v>323</v>
      </c>
      <c r="C59" s="13">
        <v>44.8093</v>
      </c>
      <c r="D59" s="12" t="s">
        <v>29</v>
      </c>
      <c r="E59" s="12" t="s">
        <v>325</v>
      </c>
      <c r="F59" s="7"/>
    </row>
    <row r="60" spans="1:6" ht="45">
      <c r="A60" s="12">
        <v>31</v>
      </c>
      <c r="B60" s="35" t="s">
        <v>323</v>
      </c>
      <c r="C60" s="13">
        <v>31.9298</v>
      </c>
      <c r="D60" s="12" t="s">
        <v>29</v>
      </c>
      <c r="E60" s="12" t="s">
        <v>326</v>
      </c>
      <c r="F60" s="7"/>
    </row>
    <row r="61" spans="1:6" ht="45">
      <c r="A61" s="12">
        <v>32</v>
      </c>
      <c r="B61" s="35" t="s">
        <v>290</v>
      </c>
      <c r="C61" s="13">
        <v>13.8494</v>
      </c>
      <c r="D61" s="12" t="s">
        <v>29</v>
      </c>
      <c r="E61" s="12" t="s">
        <v>327</v>
      </c>
      <c r="F61" s="7"/>
    </row>
    <row r="62" spans="1:6" ht="45">
      <c r="A62" s="12">
        <v>33</v>
      </c>
      <c r="B62" s="35" t="s">
        <v>287</v>
      </c>
      <c r="C62" s="13">
        <v>12.6426</v>
      </c>
      <c r="D62" s="12" t="s">
        <v>29</v>
      </c>
      <c r="E62" s="12" t="s">
        <v>328</v>
      </c>
      <c r="F62" s="7"/>
    </row>
    <row r="63" spans="1:6" ht="45">
      <c r="A63" s="12">
        <v>34</v>
      </c>
      <c r="B63" s="35" t="s">
        <v>287</v>
      </c>
      <c r="C63" s="13">
        <v>21.74</v>
      </c>
      <c r="D63" s="12" t="s">
        <v>29</v>
      </c>
      <c r="E63" s="12" t="s">
        <v>329</v>
      </c>
      <c r="F63" s="7"/>
    </row>
    <row r="64" spans="1:6" ht="45">
      <c r="A64" s="12">
        <v>35</v>
      </c>
      <c r="B64" s="35" t="s">
        <v>287</v>
      </c>
      <c r="C64" s="13">
        <v>4.7981</v>
      </c>
      <c r="D64" s="12" t="s">
        <v>29</v>
      </c>
      <c r="E64" s="12" t="s">
        <v>330</v>
      </c>
      <c r="F64" s="7"/>
    </row>
    <row r="65" spans="1:6" ht="45">
      <c r="A65" s="12">
        <v>36</v>
      </c>
      <c r="B65" s="35" t="s">
        <v>287</v>
      </c>
      <c r="C65" s="13">
        <v>11.8459</v>
      </c>
      <c r="D65" s="12" t="s">
        <v>29</v>
      </c>
      <c r="E65" s="12" t="s">
        <v>331</v>
      </c>
      <c r="F65" s="7"/>
    </row>
    <row r="66" spans="1:6" ht="45">
      <c r="A66" s="12">
        <v>37</v>
      </c>
      <c r="B66" s="35" t="s">
        <v>160</v>
      </c>
      <c r="C66" s="13">
        <v>14.1295</v>
      </c>
      <c r="D66" s="12" t="s">
        <v>29</v>
      </c>
      <c r="E66" s="12" t="s">
        <v>332</v>
      </c>
      <c r="F66" s="7"/>
    </row>
    <row r="67" spans="1:6" ht="45">
      <c r="A67" s="12">
        <v>38</v>
      </c>
      <c r="B67" s="35" t="s">
        <v>333</v>
      </c>
      <c r="C67" s="13">
        <v>7.474</v>
      </c>
      <c r="D67" s="12" t="s">
        <v>29</v>
      </c>
      <c r="E67" s="12" t="s">
        <v>334</v>
      </c>
      <c r="F67" s="7"/>
    </row>
    <row r="68" spans="1:6" ht="45">
      <c r="A68" s="12">
        <v>39</v>
      </c>
      <c r="B68" s="35" t="s">
        <v>247</v>
      </c>
      <c r="C68" s="13">
        <v>18.2641</v>
      </c>
      <c r="D68" s="12" t="s">
        <v>29</v>
      </c>
      <c r="E68" s="12" t="s">
        <v>340</v>
      </c>
      <c r="F68" s="7"/>
    </row>
    <row r="69" spans="1:6" ht="45">
      <c r="A69" s="12">
        <v>40</v>
      </c>
      <c r="B69" s="35" t="s">
        <v>333</v>
      </c>
      <c r="C69" s="13">
        <v>3.1423</v>
      </c>
      <c r="D69" s="12" t="s">
        <v>29</v>
      </c>
      <c r="E69" s="12" t="s">
        <v>335</v>
      </c>
      <c r="F69" s="7"/>
    </row>
    <row r="70" spans="1:6" ht="45">
      <c r="A70" s="12">
        <v>41</v>
      </c>
      <c r="B70" s="58" t="s">
        <v>287</v>
      </c>
      <c r="C70" s="59">
        <v>80</v>
      </c>
      <c r="D70" s="50" t="s">
        <v>29</v>
      </c>
      <c r="E70" s="58" t="s">
        <v>99</v>
      </c>
      <c r="F70" s="7"/>
    </row>
    <row r="71" spans="1:6" ht="15">
      <c r="A71" s="19">
        <v>41</v>
      </c>
      <c r="B71" s="38" t="s">
        <v>5</v>
      </c>
      <c r="C71" s="21">
        <f>SUM(C30:C70)</f>
        <v>737.8601</v>
      </c>
      <c r="D71" s="12"/>
      <c r="E71" s="12"/>
      <c r="F71" s="7"/>
    </row>
    <row r="72" spans="1:6" ht="14.25">
      <c r="A72" s="64" t="s">
        <v>7</v>
      </c>
      <c r="B72" s="65"/>
      <c r="C72" s="65"/>
      <c r="D72" s="65"/>
      <c r="E72" s="66"/>
      <c r="F72" s="7"/>
    </row>
    <row r="73" spans="1:6" ht="45">
      <c r="A73" s="12">
        <v>1</v>
      </c>
      <c r="B73" s="35" t="s">
        <v>56</v>
      </c>
      <c r="C73" s="13">
        <v>29.2</v>
      </c>
      <c r="D73" s="12" t="s">
        <v>29</v>
      </c>
      <c r="E73" s="12" t="s">
        <v>57</v>
      </c>
      <c r="F73" s="7"/>
    </row>
    <row r="74" spans="1:6" ht="45">
      <c r="A74" s="12">
        <v>2</v>
      </c>
      <c r="B74" s="35" t="s">
        <v>58</v>
      </c>
      <c r="C74" s="13">
        <v>88.5008</v>
      </c>
      <c r="D74" s="12" t="s">
        <v>29</v>
      </c>
      <c r="E74" s="12" t="s">
        <v>59</v>
      </c>
      <c r="F74" s="7"/>
    </row>
    <row r="75" spans="1:6" ht="15">
      <c r="A75" s="12">
        <v>3</v>
      </c>
      <c r="B75" s="35" t="s">
        <v>106</v>
      </c>
      <c r="C75" s="13">
        <v>15.9671</v>
      </c>
      <c r="D75" s="12" t="s">
        <v>91</v>
      </c>
      <c r="E75" s="12" t="s">
        <v>107</v>
      </c>
      <c r="F75" s="7"/>
    </row>
    <row r="76" spans="1:6" ht="15">
      <c r="A76" s="12">
        <v>4</v>
      </c>
      <c r="B76" s="35" t="s">
        <v>104</v>
      </c>
      <c r="C76" s="13">
        <v>5.5583</v>
      </c>
      <c r="D76" s="12" t="s">
        <v>91</v>
      </c>
      <c r="E76" s="12" t="s">
        <v>108</v>
      </c>
      <c r="F76" s="7"/>
    </row>
    <row r="77" spans="1:6" ht="45">
      <c r="A77" s="12">
        <v>5</v>
      </c>
      <c r="B77" s="35" t="s">
        <v>65</v>
      </c>
      <c r="C77" s="13">
        <v>4.9246</v>
      </c>
      <c r="D77" s="12" t="s">
        <v>29</v>
      </c>
      <c r="E77" s="12" t="s">
        <v>226</v>
      </c>
      <c r="F77" s="7"/>
    </row>
    <row r="78" spans="1:6" ht="45">
      <c r="A78" s="12">
        <v>6</v>
      </c>
      <c r="B78" s="35" t="s">
        <v>249</v>
      </c>
      <c r="C78" s="13">
        <v>15.9566</v>
      </c>
      <c r="D78" s="12" t="s">
        <v>29</v>
      </c>
      <c r="E78" s="12" t="s">
        <v>250</v>
      </c>
      <c r="F78" s="7"/>
    </row>
    <row r="79" spans="1:6" ht="45">
      <c r="A79" s="12">
        <v>7</v>
      </c>
      <c r="B79" s="35" t="s">
        <v>249</v>
      </c>
      <c r="C79" s="13">
        <v>45.9703</v>
      </c>
      <c r="D79" s="12" t="s">
        <v>29</v>
      </c>
      <c r="E79" s="12" t="s">
        <v>251</v>
      </c>
      <c r="F79" s="7"/>
    </row>
    <row r="80" spans="1:6" ht="45">
      <c r="A80" s="12">
        <v>8</v>
      </c>
      <c r="B80" s="35" t="s">
        <v>249</v>
      </c>
      <c r="C80" s="13">
        <v>51.3494</v>
      </c>
      <c r="D80" s="12" t="s">
        <v>29</v>
      </c>
      <c r="E80" s="12" t="s">
        <v>252</v>
      </c>
      <c r="F80" s="7"/>
    </row>
    <row r="81" spans="1:6" ht="45">
      <c r="A81" s="12">
        <v>9</v>
      </c>
      <c r="B81" s="35" t="s">
        <v>306</v>
      </c>
      <c r="C81" s="13">
        <v>3.2041</v>
      </c>
      <c r="D81" s="12" t="s">
        <v>29</v>
      </c>
      <c r="E81" s="12" t="s">
        <v>398</v>
      </c>
      <c r="F81" s="7"/>
    </row>
    <row r="82" spans="1:6" ht="45">
      <c r="A82" s="12">
        <v>10</v>
      </c>
      <c r="B82" s="35" t="s">
        <v>306</v>
      </c>
      <c r="C82" s="13">
        <v>10.1782</v>
      </c>
      <c r="D82" s="12" t="s">
        <v>29</v>
      </c>
      <c r="E82" s="12" t="s">
        <v>399</v>
      </c>
      <c r="F82" s="7"/>
    </row>
    <row r="83" spans="1:6" ht="45">
      <c r="A83" s="12">
        <v>11</v>
      </c>
      <c r="B83" s="35" t="s">
        <v>306</v>
      </c>
      <c r="C83" s="13">
        <v>4.8926</v>
      </c>
      <c r="D83" s="12" t="s">
        <v>29</v>
      </c>
      <c r="E83" s="12" t="s">
        <v>313</v>
      </c>
      <c r="F83" s="7"/>
    </row>
    <row r="84" spans="1:6" ht="45">
      <c r="A84" s="12">
        <v>12</v>
      </c>
      <c r="B84" s="55" t="s">
        <v>345</v>
      </c>
      <c r="C84" s="56">
        <v>8.2001</v>
      </c>
      <c r="D84" s="55" t="s">
        <v>29</v>
      </c>
      <c r="E84" s="55" t="s">
        <v>346</v>
      </c>
      <c r="F84" s="7"/>
    </row>
    <row r="85" spans="1:6" ht="45">
      <c r="A85" s="12">
        <v>13</v>
      </c>
      <c r="B85" s="55" t="s">
        <v>345</v>
      </c>
      <c r="C85" s="56">
        <v>45.5347</v>
      </c>
      <c r="D85" s="55" t="s">
        <v>29</v>
      </c>
      <c r="E85" s="55" t="s">
        <v>347</v>
      </c>
      <c r="F85" s="7"/>
    </row>
    <row r="86" spans="1:6" ht="45">
      <c r="A86" s="12">
        <v>14</v>
      </c>
      <c r="B86" s="55" t="s">
        <v>345</v>
      </c>
      <c r="C86" s="56">
        <v>2.2748</v>
      </c>
      <c r="D86" s="55" t="s">
        <v>29</v>
      </c>
      <c r="E86" s="55" t="s">
        <v>352</v>
      </c>
      <c r="F86" s="7"/>
    </row>
    <row r="87" spans="1:6" ht="45">
      <c r="A87" s="12">
        <v>15</v>
      </c>
      <c r="B87" s="55" t="s">
        <v>353</v>
      </c>
      <c r="C87" s="56">
        <v>8.6073</v>
      </c>
      <c r="D87" s="55" t="s">
        <v>29</v>
      </c>
      <c r="E87" s="55" t="s">
        <v>354</v>
      </c>
      <c r="F87" s="7"/>
    </row>
    <row r="88" spans="1:6" ht="45">
      <c r="A88" s="12">
        <v>16</v>
      </c>
      <c r="B88" s="55" t="s">
        <v>353</v>
      </c>
      <c r="C88" s="56">
        <v>21.2519</v>
      </c>
      <c r="D88" s="55" t="s">
        <v>29</v>
      </c>
      <c r="E88" s="55" t="s">
        <v>355</v>
      </c>
      <c r="F88" s="7"/>
    </row>
    <row r="89" spans="1:6" ht="45">
      <c r="A89" s="12">
        <v>17</v>
      </c>
      <c r="B89" s="55" t="s">
        <v>174</v>
      </c>
      <c r="C89" s="56">
        <v>16.3472</v>
      </c>
      <c r="D89" s="55" t="s">
        <v>29</v>
      </c>
      <c r="E89" s="55" t="s">
        <v>356</v>
      </c>
      <c r="F89" s="7"/>
    </row>
    <row r="90" spans="1:6" ht="45">
      <c r="A90" s="12">
        <v>18</v>
      </c>
      <c r="B90" s="55" t="s">
        <v>373</v>
      </c>
      <c r="C90" s="56">
        <v>4.2306</v>
      </c>
      <c r="D90" s="55" t="s">
        <v>29</v>
      </c>
      <c r="E90" s="55" t="s">
        <v>374</v>
      </c>
      <c r="F90" s="7"/>
    </row>
    <row r="91" spans="1:6" ht="45">
      <c r="A91" s="12">
        <v>19</v>
      </c>
      <c r="B91" s="55" t="s">
        <v>373</v>
      </c>
      <c r="C91" s="56">
        <v>5.0182</v>
      </c>
      <c r="D91" s="55" t="s">
        <v>29</v>
      </c>
      <c r="E91" s="55" t="s">
        <v>105</v>
      </c>
      <c r="F91" s="7"/>
    </row>
    <row r="92" spans="1:6" ht="15">
      <c r="A92" s="19">
        <v>19</v>
      </c>
      <c r="B92" s="38" t="s">
        <v>5</v>
      </c>
      <c r="C92" s="21">
        <f>SUM(C73:C91)</f>
        <v>387.16679999999997</v>
      </c>
      <c r="D92" s="12"/>
      <c r="E92" s="12"/>
      <c r="F92" s="7"/>
    </row>
    <row r="93" spans="1:6" s="48" customFormat="1" ht="14.25" customHeight="1">
      <c r="A93" s="64" t="s">
        <v>37</v>
      </c>
      <c r="B93" s="65"/>
      <c r="C93" s="65"/>
      <c r="D93" s="65"/>
      <c r="E93" s="66"/>
      <c r="F93" s="47"/>
    </row>
    <row r="94" spans="1:6" ht="15">
      <c r="A94" s="12">
        <v>1</v>
      </c>
      <c r="B94" s="35" t="s">
        <v>109</v>
      </c>
      <c r="C94" s="13">
        <v>11.8</v>
      </c>
      <c r="D94" s="12" t="s">
        <v>91</v>
      </c>
      <c r="E94" s="12" t="s">
        <v>110</v>
      </c>
      <c r="F94" s="7"/>
    </row>
    <row r="95" spans="1:6" ht="15">
      <c r="A95" s="12">
        <v>2</v>
      </c>
      <c r="B95" s="35" t="s">
        <v>111</v>
      </c>
      <c r="C95" s="13">
        <v>20.4511</v>
      </c>
      <c r="D95" s="12" t="s">
        <v>91</v>
      </c>
      <c r="E95" s="12" t="s">
        <v>112</v>
      </c>
      <c r="F95" s="7"/>
    </row>
    <row r="96" spans="1:6" ht="45">
      <c r="A96" s="12">
        <v>3</v>
      </c>
      <c r="B96" s="35" t="s">
        <v>164</v>
      </c>
      <c r="C96" s="13">
        <v>13.2405</v>
      </c>
      <c r="D96" s="12" t="s">
        <v>29</v>
      </c>
      <c r="E96" s="12" t="s">
        <v>165</v>
      </c>
      <c r="F96" s="7"/>
    </row>
    <row r="97" spans="1:6" ht="15">
      <c r="A97" s="12">
        <v>4</v>
      </c>
      <c r="B97" s="35" t="s">
        <v>185</v>
      </c>
      <c r="C97" s="13">
        <v>28.08</v>
      </c>
      <c r="D97" s="12" t="s">
        <v>181</v>
      </c>
      <c r="E97" s="12" t="s">
        <v>186</v>
      </c>
      <c r="F97" s="7"/>
    </row>
    <row r="98" spans="1:6" ht="45">
      <c r="A98" s="12">
        <v>5</v>
      </c>
      <c r="B98" s="35" t="s">
        <v>164</v>
      </c>
      <c r="C98" s="13">
        <v>36.1163</v>
      </c>
      <c r="D98" s="12" t="s">
        <v>29</v>
      </c>
      <c r="E98" s="12"/>
      <c r="F98" s="7"/>
    </row>
    <row r="99" spans="1:6" ht="45">
      <c r="A99" s="12">
        <v>6</v>
      </c>
      <c r="B99" s="35" t="s">
        <v>164</v>
      </c>
      <c r="C99" s="13">
        <v>32</v>
      </c>
      <c r="D99" s="12" t="s">
        <v>29</v>
      </c>
      <c r="E99" s="12"/>
      <c r="F99" s="7"/>
    </row>
    <row r="100" spans="1:6" ht="45">
      <c r="A100" s="12">
        <v>7</v>
      </c>
      <c r="B100" s="35" t="s">
        <v>164</v>
      </c>
      <c r="C100" s="13">
        <v>24</v>
      </c>
      <c r="D100" s="12" t="s">
        <v>29</v>
      </c>
      <c r="E100" s="12"/>
      <c r="F100" s="7"/>
    </row>
    <row r="101" spans="1:6" ht="45">
      <c r="A101" s="12">
        <v>8</v>
      </c>
      <c r="B101" s="35" t="s">
        <v>164</v>
      </c>
      <c r="C101" s="13">
        <v>20.8662</v>
      </c>
      <c r="D101" s="12" t="s">
        <v>29</v>
      </c>
      <c r="E101" s="12"/>
      <c r="F101" s="7"/>
    </row>
    <row r="102" spans="1:6" ht="45">
      <c r="A102" s="12">
        <v>9</v>
      </c>
      <c r="B102" s="35" t="s">
        <v>164</v>
      </c>
      <c r="C102" s="13">
        <v>28</v>
      </c>
      <c r="D102" s="12" t="s">
        <v>29</v>
      </c>
      <c r="E102" s="12"/>
      <c r="F102" s="7"/>
    </row>
    <row r="103" spans="1:6" ht="45">
      <c r="A103" s="12">
        <v>10</v>
      </c>
      <c r="B103" s="35" t="s">
        <v>164</v>
      </c>
      <c r="C103" s="13">
        <v>25.0721</v>
      </c>
      <c r="D103" s="12" t="s">
        <v>29</v>
      </c>
      <c r="E103" s="12"/>
      <c r="F103" s="7"/>
    </row>
    <row r="104" spans="1:6" ht="45">
      <c r="A104" s="12">
        <v>11</v>
      </c>
      <c r="B104" s="35" t="s">
        <v>164</v>
      </c>
      <c r="C104" s="13">
        <v>16.1261</v>
      </c>
      <c r="D104" s="12" t="s">
        <v>29</v>
      </c>
      <c r="E104" s="12"/>
      <c r="F104" s="7"/>
    </row>
    <row r="105" spans="1:6" ht="45">
      <c r="A105" s="12">
        <v>12</v>
      </c>
      <c r="B105" s="35" t="s">
        <v>164</v>
      </c>
      <c r="C105" s="13">
        <v>13</v>
      </c>
      <c r="D105" s="12" t="s">
        <v>29</v>
      </c>
      <c r="E105" s="12"/>
      <c r="F105" s="7"/>
    </row>
    <row r="106" spans="1:6" ht="45">
      <c r="A106" s="12">
        <v>13</v>
      </c>
      <c r="B106" s="35" t="s">
        <v>227</v>
      </c>
      <c r="C106" s="13">
        <v>18</v>
      </c>
      <c r="D106" s="12" t="s">
        <v>29</v>
      </c>
      <c r="E106" s="12" t="s">
        <v>34</v>
      </c>
      <c r="F106" s="7"/>
    </row>
    <row r="107" spans="1:6" ht="45">
      <c r="A107" s="12">
        <v>14</v>
      </c>
      <c r="B107" s="35" t="s">
        <v>227</v>
      </c>
      <c r="C107" s="13">
        <v>20.9817</v>
      </c>
      <c r="D107" s="12" t="s">
        <v>29</v>
      </c>
      <c r="E107" s="12" t="s">
        <v>34</v>
      </c>
      <c r="F107" s="7"/>
    </row>
    <row r="108" spans="1:6" ht="45">
      <c r="A108" s="12">
        <v>15</v>
      </c>
      <c r="B108" s="35" t="s">
        <v>164</v>
      </c>
      <c r="C108" s="13">
        <v>9.9402</v>
      </c>
      <c r="D108" s="12" t="s">
        <v>29</v>
      </c>
      <c r="E108" s="12" t="s">
        <v>277</v>
      </c>
      <c r="F108" s="7"/>
    </row>
    <row r="109" spans="1:6" ht="45">
      <c r="A109" s="12">
        <v>16</v>
      </c>
      <c r="B109" s="35" t="s">
        <v>164</v>
      </c>
      <c r="C109" s="13">
        <v>30</v>
      </c>
      <c r="D109" s="12" t="s">
        <v>29</v>
      </c>
      <c r="E109" s="12" t="s">
        <v>34</v>
      </c>
      <c r="F109" s="7"/>
    </row>
    <row r="110" spans="1:6" ht="45">
      <c r="A110" s="12">
        <v>17</v>
      </c>
      <c r="B110" s="35" t="s">
        <v>164</v>
      </c>
      <c r="C110" s="13">
        <v>32.2197</v>
      </c>
      <c r="D110" s="12" t="s">
        <v>29</v>
      </c>
      <c r="E110" s="12" t="s">
        <v>34</v>
      </c>
      <c r="F110" s="7"/>
    </row>
    <row r="111" spans="1:6" ht="45">
      <c r="A111" s="12">
        <v>18</v>
      </c>
      <c r="B111" s="35" t="s">
        <v>164</v>
      </c>
      <c r="C111" s="13">
        <v>40</v>
      </c>
      <c r="D111" s="12" t="s">
        <v>29</v>
      </c>
      <c r="E111" s="12" t="s">
        <v>34</v>
      </c>
      <c r="F111" s="7"/>
    </row>
    <row r="112" spans="1:6" ht="45">
      <c r="A112" s="12">
        <v>19</v>
      </c>
      <c r="B112" s="35" t="s">
        <v>266</v>
      </c>
      <c r="C112" s="13">
        <v>21.5438</v>
      </c>
      <c r="D112" s="12" t="s">
        <v>29</v>
      </c>
      <c r="E112" s="12"/>
      <c r="F112" s="7"/>
    </row>
    <row r="113" spans="1:6" ht="45">
      <c r="A113" s="12">
        <v>20</v>
      </c>
      <c r="B113" s="35" t="s">
        <v>294</v>
      </c>
      <c r="C113" s="13">
        <v>10.9541</v>
      </c>
      <c r="D113" s="12" t="s">
        <v>29</v>
      </c>
      <c r="E113" s="12" t="s">
        <v>295</v>
      </c>
      <c r="F113" s="7"/>
    </row>
    <row r="114" spans="1:6" ht="45">
      <c r="A114" s="12">
        <v>21</v>
      </c>
      <c r="B114" s="35" t="s">
        <v>253</v>
      </c>
      <c r="C114" s="13">
        <v>19.0007</v>
      </c>
      <c r="D114" s="12" t="s">
        <v>29</v>
      </c>
      <c r="E114" s="12" t="s">
        <v>300</v>
      </c>
      <c r="F114" s="7"/>
    </row>
    <row r="115" spans="1:6" ht="45">
      <c r="A115" s="12">
        <v>22</v>
      </c>
      <c r="B115" s="55" t="s">
        <v>227</v>
      </c>
      <c r="C115" s="56">
        <v>10.98</v>
      </c>
      <c r="D115" s="55" t="s">
        <v>29</v>
      </c>
      <c r="E115" s="55" t="s">
        <v>322</v>
      </c>
      <c r="F115" s="7"/>
    </row>
    <row r="116" spans="1:6" ht="45">
      <c r="A116" s="12">
        <v>23</v>
      </c>
      <c r="B116" s="55" t="s">
        <v>348</v>
      </c>
      <c r="C116" s="56">
        <v>64.2358</v>
      </c>
      <c r="D116" s="55" t="s">
        <v>29</v>
      </c>
      <c r="E116" s="55"/>
      <c r="F116" s="7"/>
    </row>
    <row r="117" spans="1:6" ht="45">
      <c r="A117" s="12">
        <v>24</v>
      </c>
      <c r="B117" s="55" t="s">
        <v>357</v>
      </c>
      <c r="C117" s="56">
        <v>116.8675</v>
      </c>
      <c r="D117" s="55" t="s">
        <v>29</v>
      </c>
      <c r="E117" s="55" t="s">
        <v>358</v>
      </c>
      <c r="F117" s="7"/>
    </row>
    <row r="118" spans="1:6" ht="45">
      <c r="A118" s="12">
        <v>25</v>
      </c>
      <c r="B118" s="55" t="s">
        <v>164</v>
      </c>
      <c r="C118" s="56">
        <v>13.4999</v>
      </c>
      <c r="D118" s="55" t="s">
        <v>29</v>
      </c>
      <c r="E118" s="55" t="s">
        <v>372</v>
      </c>
      <c r="F118" s="7"/>
    </row>
    <row r="119" spans="1:6" ht="15">
      <c r="A119" s="19">
        <v>25</v>
      </c>
      <c r="B119" s="38" t="s">
        <v>5</v>
      </c>
      <c r="C119" s="21">
        <f>SUM(C94:C118)</f>
        <v>676.9757</v>
      </c>
      <c r="D119" s="12"/>
      <c r="E119" s="12"/>
      <c r="F119" s="7"/>
    </row>
    <row r="120" spans="1:6" ht="15" customHeight="1">
      <c r="A120" s="64" t="s">
        <v>224</v>
      </c>
      <c r="B120" s="65"/>
      <c r="C120" s="65"/>
      <c r="D120" s="65"/>
      <c r="E120" s="66"/>
      <c r="F120" s="7"/>
    </row>
    <row r="121" spans="1:6" ht="45">
      <c r="A121" s="12">
        <v>1</v>
      </c>
      <c r="B121" s="35" t="s">
        <v>45</v>
      </c>
      <c r="C121" s="13">
        <v>95.002</v>
      </c>
      <c r="D121" s="12" t="s">
        <v>29</v>
      </c>
      <c r="E121" s="12" t="s">
        <v>46</v>
      </c>
      <c r="F121" s="7"/>
    </row>
    <row r="122" spans="1:6" ht="45">
      <c r="A122" s="12">
        <v>2</v>
      </c>
      <c r="B122" s="35" t="s">
        <v>45</v>
      </c>
      <c r="C122" s="13">
        <v>77.2178</v>
      </c>
      <c r="D122" s="12" t="s">
        <v>29</v>
      </c>
      <c r="E122" s="12" t="s">
        <v>47</v>
      </c>
      <c r="F122" s="7"/>
    </row>
    <row r="123" spans="1:6" ht="45">
      <c r="A123" s="12">
        <v>3</v>
      </c>
      <c r="B123" s="35" t="s">
        <v>45</v>
      </c>
      <c r="C123" s="13">
        <v>39.3459</v>
      </c>
      <c r="D123" s="12" t="s">
        <v>29</v>
      </c>
      <c r="E123" s="12" t="s">
        <v>48</v>
      </c>
      <c r="F123" s="7"/>
    </row>
    <row r="124" spans="1:6" ht="45">
      <c r="A124" s="12">
        <v>4</v>
      </c>
      <c r="B124" s="35" t="s">
        <v>45</v>
      </c>
      <c r="C124" s="13">
        <v>63.886</v>
      </c>
      <c r="D124" s="12" t="s">
        <v>29</v>
      </c>
      <c r="E124" s="12" t="s">
        <v>49</v>
      </c>
      <c r="F124" s="7"/>
    </row>
    <row r="125" spans="1:6" ht="45">
      <c r="A125" s="12">
        <v>5</v>
      </c>
      <c r="B125" s="35" t="s">
        <v>80</v>
      </c>
      <c r="C125" s="13">
        <v>28.4561</v>
      </c>
      <c r="D125" s="12" t="s">
        <v>29</v>
      </c>
      <c r="E125" s="12" t="s">
        <v>81</v>
      </c>
      <c r="F125" s="7"/>
    </row>
    <row r="126" spans="1:6" ht="15">
      <c r="A126" s="12">
        <v>6</v>
      </c>
      <c r="B126" s="35" t="s">
        <v>113</v>
      </c>
      <c r="C126" s="13">
        <v>68.5</v>
      </c>
      <c r="D126" s="12" t="s">
        <v>91</v>
      </c>
      <c r="E126" s="12" t="s">
        <v>114</v>
      </c>
      <c r="F126" s="7"/>
    </row>
    <row r="127" spans="1:6" ht="15">
      <c r="A127" s="12">
        <v>7</v>
      </c>
      <c r="B127" s="35" t="s">
        <v>113</v>
      </c>
      <c r="C127" s="13">
        <v>33.5</v>
      </c>
      <c r="D127" s="12" t="s">
        <v>91</v>
      </c>
      <c r="E127" s="12" t="s">
        <v>115</v>
      </c>
      <c r="F127" s="7"/>
    </row>
    <row r="128" spans="1:6" ht="15">
      <c r="A128" s="12">
        <v>8</v>
      </c>
      <c r="B128" s="35" t="s">
        <v>113</v>
      </c>
      <c r="C128" s="13">
        <v>54.04</v>
      </c>
      <c r="D128" s="12" t="s">
        <v>91</v>
      </c>
      <c r="E128" s="12" t="s">
        <v>400</v>
      </c>
      <c r="F128" s="7"/>
    </row>
    <row r="129" spans="1:6" ht="15">
      <c r="A129" s="12">
        <v>9</v>
      </c>
      <c r="B129" s="35" t="s">
        <v>113</v>
      </c>
      <c r="C129" s="13">
        <v>50</v>
      </c>
      <c r="D129" s="12" t="s">
        <v>91</v>
      </c>
      <c r="E129" s="12" t="s">
        <v>401</v>
      </c>
      <c r="F129" s="7"/>
    </row>
    <row r="130" spans="1:6" ht="15">
      <c r="A130" s="12">
        <v>10</v>
      </c>
      <c r="B130" s="35" t="s">
        <v>113</v>
      </c>
      <c r="C130" s="13">
        <v>50</v>
      </c>
      <c r="D130" s="12" t="s">
        <v>91</v>
      </c>
      <c r="E130" s="12" t="s">
        <v>402</v>
      </c>
      <c r="F130" s="7"/>
    </row>
    <row r="131" spans="1:6" ht="45.75" customHeight="1">
      <c r="A131" s="12">
        <v>11</v>
      </c>
      <c r="B131" s="35" t="s">
        <v>286</v>
      </c>
      <c r="C131" s="13">
        <v>25.0026</v>
      </c>
      <c r="D131" s="12" t="s">
        <v>29</v>
      </c>
      <c r="E131" s="12"/>
      <c r="F131" s="7"/>
    </row>
    <row r="132" spans="1:6" ht="45.75" customHeight="1">
      <c r="A132" s="12">
        <v>12</v>
      </c>
      <c r="B132" s="35" t="s">
        <v>286</v>
      </c>
      <c r="C132" s="13">
        <v>25</v>
      </c>
      <c r="D132" s="12" t="s">
        <v>29</v>
      </c>
      <c r="E132" s="12"/>
      <c r="F132" s="7"/>
    </row>
    <row r="133" spans="1:6" ht="45">
      <c r="A133" s="12">
        <v>13</v>
      </c>
      <c r="B133" s="35" t="s">
        <v>286</v>
      </c>
      <c r="C133" s="13">
        <v>26</v>
      </c>
      <c r="D133" s="12" t="s">
        <v>29</v>
      </c>
      <c r="E133" s="12"/>
      <c r="F133" s="7"/>
    </row>
    <row r="134" spans="1:6" ht="45">
      <c r="A134" s="12">
        <v>14</v>
      </c>
      <c r="B134" s="35" t="s">
        <v>286</v>
      </c>
      <c r="C134" s="13">
        <v>24</v>
      </c>
      <c r="D134" s="12" t="s">
        <v>29</v>
      </c>
      <c r="E134" s="12"/>
      <c r="F134" s="7"/>
    </row>
    <row r="135" spans="1:6" ht="15">
      <c r="A135" s="19">
        <v>14</v>
      </c>
      <c r="B135" s="38" t="s">
        <v>5</v>
      </c>
      <c r="C135" s="21">
        <f>SUM(C121:C134)</f>
        <v>659.9504000000001</v>
      </c>
      <c r="D135" s="12"/>
      <c r="E135" s="12"/>
      <c r="F135" s="7"/>
    </row>
    <row r="136" spans="1:6" ht="14.25">
      <c r="A136" s="61" t="s">
        <v>4</v>
      </c>
      <c r="B136" s="62"/>
      <c r="C136" s="62"/>
      <c r="D136" s="62"/>
      <c r="E136" s="63"/>
      <c r="F136" s="7"/>
    </row>
    <row r="137" spans="1:6" ht="45">
      <c r="A137" s="14">
        <v>1</v>
      </c>
      <c r="B137" s="36" t="s">
        <v>30</v>
      </c>
      <c r="C137" s="15">
        <v>17.0003</v>
      </c>
      <c r="D137" s="12" t="s">
        <v>29</v>
      </c>
      <c r="E137" s="16" t="s">
        <v>75</v>
      </c>
      <c r="F137" s="3"/>
    </row>
    <row r="138" spans="1:6" ht="45">
      <c r="A138" s="14">
        <v>2</v>
      </c>
      <c r="B138" s="36" t="s">
        <v>30</v>
      </c>
      <c r="C138" s="15">
        <v>7.2953</v>
      </c>
      <c r="D138" s="12" t="s">
        <v>29</v>
      </c>
      <c r="E138" s="16" t="s">
        <v>76</v>
      </c>
      <c r="F138" s="3"/>
    </row>
    <row r="139" spans="1:6" ht="45">
      <c r="A139" s="14">
        <v>3</v>
      </c>
      <c r="B139" s="36" t="s">
        <v>93</v>
      </c>
      <c r="C139" s="15">
        <v>4.84</v>
      </c>
      <c r="D139" s="12" t="s">
        <v>29</v>
      </c>
      <c r="E139" s="16" t="s">
        <v>403</v>
      </c>
      <c r="F139" s="3"/>
    </row>
    <row r="140" spans="1:6" ht="45">
      <c r="A140" s="14">
        <v>4</v>
      </c>
      <c r="B140" s="36" t="s">
        <v>94</v>
      </c>
      <c r="C140" s="15">
        <v>18.7738</v>
      </c>
      <c r="D140" s="12" t="s">
        <v>29</v>
      </c>
      <c r="E140" s="16" t="s">
        <v>95</v>
      </c>
      <c r="F140" s="3"/>
    </row>
    <row r="141" spans="1:6" ht="45">
      <c r="A141" s="14">
        <v>5</v>
      </c>
      <c r="B141" s="36" t="s">
        <v>94</v>
      </c>
      <c r="C141" s="15">
        <v>14.76</v>
      </c>
      <c r="D141" s="12" t="s">
        <v>29</v>
      </c>
      <c r="E141" s="16" t="s">
        <v>404</v>
      </c>
      <c r="F141" s="3"/>
    </row>
    <row r="142" spans="1:6" ht="45">
      <c r="A142" s="14">
        <v>6</v>
      </c>
      <c r="B142" s="36" t="s">
        <v>96</v>
      </c>
      <c r="C142" s="15">
        <v>8.607</v>
      </c>
      <c r="D142" s="12" t="s">
        <v>29</v>
      </c>
      <c r="E142" s="16" t="s">
        <v>405</v>
      </c>
      <c r="F142" s="3"/>
    </row>
    <row r="143" spans="1:6" ht="45">
      <c r="A143" s="14">
        <v>7</v>
      </c>
      <c r="B143" s="36" t="s">
        <v>218</v>
      </c>
      <c r="C143" s="15">
        <v>22.906</v>
      </c>
      <c r="D143" s="12" t="s">
        <v>29</v>
      </c>
      <c r="E143" s="16" t="s">
        <v>219</v>
      </c>
      <c r="F143" s="3"/>
    </row>
    <row r="144" spans="1:6" ht="45">
      <c r="A144" s="14">
        <v>8</v>
      </c>
      <c r="B144" s="36" t="s">
        <v>218</v>
      </c>
      <c r="C144" s="15">
        <v>9.9993</v>
      </c>
      <c r="D144" s="12" t="s">
        <v>29</v>
      </c>
      <c r="E144" s="16" t="s">
        <v>220</v>
      </c>
      <c r="F144" s="3"/>
    </row>
    <row r="145" spans="1:6" ht="45">
      <c r="A145" s="14">
        <v>9</v>
      </c>
      <c r="B145" s="36" t="s">
        <v>218</v>
      </c>
      <c r="C145" s="15">
        <v>8.8207</v>
      </c>
      <c r="D145" s="12" t="s">
        <v>29</v>
      </c>
      <c r="E145" s="16" t="s">
        <v>296</v>
      </c>
      <c r="F145" s="3"/>
    </row>
    <row r="146" spans="1:6" ht="45">
      <c r="A146" s="14">
        <v>10</v>
      </c>
      <c r="B146" s="36" t="s">
        <v>218</v>
      </c>
      <c r="C146" s="15">
        <v>78.4651</v>
      </c>
      <c r="D146" s="12" t="s">
        <v>29</v>
      </c>
      <c r="E146" s="16" t="s">
        <v>297</v>
      </c>
      <c r="F146" s="3"/>
    </row>
    <row r="147" spans="1:6" ht="45">
      <c r="A147" s="14">
        <v>11</v>
      </c>
      <c r="B147" s="36" t="s">
        <v>218</v>
      </c>
      <c r="C147" s="15">
        <v>14.1476</v>
      </c>
      <c r="D147" s="12" t="s">
        <v>29</v>
      </c>
      <c r="E147" s="16" t="s">
        <v>298</v>
      </c>
      <c r="F147" s="3"/>
    </row>
    <row r="148" spans="1:6" ht="45">
      <c r="A148" s="14">
        <v>12</v>
      </c>
      <c r="B148" s="36" t="s">
        <v>218</v>
      </c>
      <c r="C148" s="15">
        <v>19.7859</v>
      </c>
      <c r="D148" s="12" t="s">
        <v>29</v>
      </c>
      <c r="E148" s="16" t="s">
        <v>299</v>
      </c>
      <c r="F148" s="3"/>
    </row>
    <row r="149" spans="1:6" ht="45">
      <c r="A149" s="14">
        <v>13</v>
      </c>
      <c r="B149" s="36" t="s">
        <v>268</v>
      </c>
      <c r="C149" s="15">
        <v>22.93</v>
      </c>
      <c r="D149" s="12" t="s">
        <v>29</v>
      </c>
      <c r="E149" s="16" t="s">
        <v>303</v>
      </c>
      <c r="F149" s="3"/>
    </row>
    <row r="150" spans="1:6" ht="14.25">
      <c r="A150" s="17">
        <v>13</v>
      </c>
      <c r="B150" s="37" t="s">
        <v>5</v>
      </c>
      <c r="C150" s="18">
        <f>SUM(C137:C149)</f>
        <v>248.33100000000005</v>
      </c>
      <c r="D150" s="19"/>
      <c r="E150" s="20"/>
      <c r="F150" s="3"/>
    </row>
    <row r="151" spans="1:6" ht="14.25">
      <c r="A151" s="61" t="s">
        <v>6</v>
      </c>
      <c r="B151" s="62"/>
      <c r="C151" s="62"/>
      <c r="D151" s="62"/>
      <c r="E151" s="63"/>
      <c r="F151" s="3"/>
    </row>
    <row r="152" spans="1:6" ht="45">
      <c r="A152" s="14">
        <v>1</v>
      </c>
      <c r="B152" s="35" t="s">
        <v>161</v>
      </c>
      <c r="C152" s="12">
        <v>36.7</v>
      </c>
      <c r="D152" s="12" t="s">
        <v>29</v>
      </c>
      <c r="E152" s="12" t="s">
        <v>162</v>
      </c>
      <c r="F152" s="4"/>
    </row>
    <row r="153" spans="1:6" ht="45">
      <c r="A153" s="14">
        <v>2</v>
      </c>
      <c r="B153" s="35" t="s">
        <v>102</v>
      </c>
      <c r="C153" s="13">
        <v>4</v>
      </c>
      <c r="D153" s="12" t="s">
        <v>29</v>
      </c>
      <c r="E153" s="14" t="s">
        <v>103</v>
      </c>
      <c r="F153" s="4"/>
    </row>
    <row r="154" spans="1:6" ht="45">
      <c r="A154" s="14">
        <v>3</v>
      </c>
      <c r="B154" s="35" t="s">
        <v>182</v>
      </c>
      <c r="C154" s="13">
        <v>3.92</v>
      </c>
      <c r="D154" s="12" t="s">
        <v>29</v>
      </c>
      <c r="E154" s="14" t="s">
        <v>183</v>
      </c>
      <c r="F154" s="4"/>
    </row>
    <row r="155" spans="1:6" ht="45">
      <c r="A155" s="14">
        <v>4</v>
      </c>
      <c r="B155" s="35" t="s">
        <v>182</v>
      </c>
      <c r="C155" s="13">
        <v>3.73</v>
      </c>
      <c r="D155" s="12" t="s">
        <v>29</v>
      </c>
      <c r="E155" s="14" t="s">
        <v>184</v>
      </c>
      <c r="F155" s="4"/>
    </row>
    <row r="156" spans="1:6" ht="45">
      <c r="A156" s="14">
        <v>5</v>
      </c>
      <c r="B156" s="35" t="s">
        <v>182</v>
      </c>
      <c r="C156" s="13">
        <v>4.11</v>
      </c>
      <c r="D156" s="12" t="s">
        <v>29</v>
      </c>
      <c r="E156" s="14" t="s">
        <v>183</v>
      </c>
      <c r="F156" s="4"/>
    </row>
    <row r="157" spans="1:6" ht="45">
      <c r="A157" s="14">
        <v>6</v>
      </c>
      <c r="B157" s="35" t="s">
        <v>182</v>
      </c>
      <c r="C157" s="13">
        <v>4.04</v>
      </c>
      <c r="D157" s="12" t="s">
        <v>29</v>
      </c>
      <c r="E157" s="14" t="s">
        <v>183</v>
      </c>
      <c r="F157" s="4"/>
    </row>
    <row r="158" spans="1:6" ht="45">
      <c r="A158" s="14">
        <v>7</v>
      </c>
      <c r="B158" s="35" t="s">
        <v>182</v>
      </c>
      <c r="C158" s="54">
        <v>9.8494</v>
      </c>
      <c r="D158" s="12" t="s">
        <v>29</v>
      </c>
      <c r="E158" s="50" t="s">
        <v>406</v>
      </c>
      <c r="F158" s="4"/>
    </row>
    <row r="159" spans="1:6" ht="45">
      <c r="A159" s="14">
        <v>8</v>
      </c>
      <c r="B159" s="35" t="s">
        <v>182</v>
      </c>
      <c r="C159" s="54">
        <v>19.1196</v>
      </c>
      <c r="D159" s="12" t="s">
        <v>29</v>
      </c>
      <c r="E159" s="50" t="s">
        <v>407</v>
      </c>
      <c r="F159" s="4"/>
    </row>
    <row r="160" spans="1:6" ht="45">
      <c r="A160" s="14">
        <v>9</v>
      </c>
      <c r="B160" s="35" t="s">
        <v>309</v>
      </c>
      <c r="C160" s="13">
        <v>7.5</v>
      </c>
      <c r="D160" s="12" t="s">
        <v>29</v>
      </c>
      <c r="E160" s="14" t="s">
        <v>310</v>
      </c>
      <c r="F160" s="4"/>
    </row>
    <row r="161" spans="1:6" ht="45">
      <c r="A161" s="14">
        <v>10</v>
      </c>
      <c r="B161" s="35" t="s">
        <v>309</v>
      </c>
      <c r="C161" s="13">
        <v>20</v>
      </c>
      <c r="D161" s="12" t="s">
        <v>29</v>
      </c>
      <c r="E161" s="14" t="s">
        <v>310</v>
      </c>
      <c r="F161" s="4"/>
    </row>
    <row r="162" spans="1:6" ht="45">
      <c r="A162" s="14">
        <v>11</v>
      </c>
      <c r="B162" s="35" t="s">
        <v>311</v>
      </c>
      <c r="C162" s="13">
        <v>7</v>
      </c>
      <c r="D162" s="12" t="s">
        <v>29</v>
      </c>
      <c r="E162" s="14" t="s">
        <v>312</v>
      </c>
      <c r="F162" s="4"/>
    </row>
    <row r="163" spans="1:6" ht="45">
      <c r="A163" s="14">
        <v>12</v>
      </c>
      <c r="B163" s="35" t="s">
        <v>361</v>
      </c>
      <c r="C163" s="13">
        <v>20.2181</v>
      </c>
      <c r="D163" s="12" t="s">
        <v>29</v>
      </c>
      <c r="E163" s="14" t="s">
        <v>362</v>
      </c>
      <c r="F163" s="4"/>
    </row>
    <row r="164" spans="1:6" ht="45">
      <c r="A164" s="14">
        <v>13</v>
      </c>
      <c r="B164" s="35" t="s">
        <v>361</v>
      </c>
      <c r="C164" s="13">
        <v>7.3003</v>
      </c>
      <c r="D164" s="12" t="s">
        <v>29</v>
      </c>
      <c r="E164" s="14" t="s">
        <v>363</v>
      </c>
      <c r="F164" s="4"/>
    </row>
    <row r="165" spans="1:6" ht="45">
      <c r="A165" s="14">
        <v>14</v>
      </c>
      <c r="B165" s="35" t="s">
        <v>361</v>
      </c>
      <c r="C165" s="13">
        <v>15.4596</v>
      </c>
      <c r="D165" s="12" t="s">
        <v>29</v>
      </c>
      <c r="E165" s="14" t="s">
        <v>364</v>
      </c>
      <c r="F165" s="4"/>
    </row>
    <row r="166" spans="1:6" ht="45">
      <c r="A166" s="14">
        <v>15</v>
      </c>
      <c r="B166" s="35" t="s">
        <v>361</v>
      </c>
      <c r="C166" s="13">
        <v>10.2197</v>
      </c>
      <c r="D166" s="12" t="s">
        <v>29</v>
      </c>
      <c r="E166" s="14" t="s">
        <v>365</v>
      </c>
      <c r="F166" s="4"/>
    </row>
    <row r="167" spans="1:6" ht="14.25">
      <c r="A167" s="17">
        <v>15</v>
      </c>
      <c r="B167" s="38" t="s">
        <v>5</v>
      </c>
      <c r="C167" s="21">
        <f>SUM(C152:C166)</f>
        <v>173.16669999999996</v>
      </c>
      <c r="D167" s="19"/>
      <c r="E167" s="19"/>
      <c r="F167" s="4"/>
    </row>
    <row r="168" spans="1:6" ht="14.25">
      <c r="A168" s="61" t="s">
        <v>20</v>
      </c>
      <c r="B168" s="62"/>
      <c r="C168" s="62"/>
      <c r="D168" s="62"/>
      <c r="E168" s="63"/>
      <c r="F168" s="4"/>
    </row>
    <row r="169" spans="1:6" ht="45">
      <c r="A169" s="14">
        <v>1</v>
      </c>
      <c r="B169" s="35" t="s">
        <v>35</v>
      </c>
      <c r="C169" s="22">
        <v>13.5697</v>
      </c>
      <c r="D169" s="12" t="s">
        <v>29</v>
      </c>
      <c r="E169" s="12" t="s">
        <v>408</v>
      </c>
      <c r="F169" s="4"/>
    </row>
    <row r="170" spans="1:6" ht="45">
      <c r="A170" s="14">
        <v>2</v>
      </c>
      <c r="B170" s="35" t="s">
        <v>124</v>
      </c>
      <c r="C170" s="22">
        <v>6.55</v>
      </c>
      <c r="D170" s="12" t="s">
        <v>29</v>
      </c>
      <c r="E170" s="12" t="s">
        <v>409</v>
      </c>
      <c r="F170" s="4"/>
    </row>
    <row r="171" spans="1:6" ht="45">
      <c r="A171" s="14">
        <v>3</v>
      </c>
      <c r="B171" s="35" t="s">
        <v>179</v>
      </c>
      <c r="C171" s="22">
        <v>29.4861</v>
      </c>
      <c r="D171" s="12" t="s">
        <v>29</v>
      </c>
      <c r="E171" s="12" t="s">
        <v>180</v>
      </c>
      <c r="F171" s="4"/>
    </row>
    <row r="172" spans="1:6" ht="45">
      <c r="A172" s="14">
        <v>4</v>
      </c>
      <c r="B172" s="35" t="s">
        <v>216</v>
      </c>
      <c r="C172" s="22">
        <v>4.8075</v>
      </c>
      <c r="D172" s="12" t="s">
        <v>29</v>
      </c>
      <c r="E172" s="12" t="s">
        <v>217</v>
      </c>
      <c r="F172" s="4"/>
    </row>
    <row r="173" spans="1:6" ht="45">
      <c r="A173" s="14">
        <v>5</v>
      </c>
      <c r="B173" s="35" t="s">
        <v>233</v>
      </c>
      <c r="C173" s="22">
        <v>18.1436</v>
      </c>
      <c r="D173" s="12" t="s">
        <v>29</v>
      </c>
      <c r="E173" s="12" t="s">
        <v>410</v>
      </c>
      <c r="F173" s="4"/>
    </row>
    <row r="174" spans="1:6" ht="45">
      <c r="A174" s="14">
        <v>6</v>
      </c>
      <c r="B174" s="35" t="s">
        <v>233</v>
      </c>
      <c r="C174" s="22">
        <v>20.25</v>
      </c>
      <c r="D174" s="12" t="s">
        <v>29</v>
      </c>
      <c r="E174" s="12" t="s">
        <v>411</v>
      </c>
      <c r="F174" s="4"/>
    </row>
    <row r="175" spans="1:6" ht="45">
      <c r="A175" s="14">
        <v>7</v>
      </c>
      <c r="B175" s="35" t="s">
        <v>278</v>
      </c>
      <c r="C175" s="22">
        <v>20.8713</v>
      </c>
      <c r="D175" s="12" t="s">
        <v>29</v>
      </c>
      <c r="E175" s="12" t="s">
        <v>279</v>
      </c>
      <c r="F175" s="4"/>
    </row>
    <row r="176" spans="1:6" ht="15.75" customHeight="1">
      <c r="A176" s="17">
        <v>7</v>
      </c>
      <c r="B176" s="38" t="s">
        <v>5</v>
      </c>
      <c r="C176" s="23">
        <f>SUM(C169:C175)</f>
        <v>113.6782</v>
      </c>
      <c r="D176" s="19"/>
      <c r="E176" s="19"/>
      <c r="F176" s="4"/>
    </row>
    <row r="177" spans="1:6" ht="15.75" customHeight="1">
      <c r="A177" s="61" t="s">
        <v>116</v>
      </c>
      <c r="B177" s="67"/>
      <c r="C177" s="67"/>
      <c r="D177" s="67"/>
      <c r="E177" s="68"/>
      <c r="F177" s="4"/>
    </row>
    <row r="178" spans="1:6" ht="45" customHeight="1">
      <c r="A178" s="14">
        <v>1</v>
      </c>
      <c r="B178" s="35" t="s">
        <v>117</v>
      </c>
      <c r="C178" s="22">
        <v>39.63</v>
      </c>
      <c r="D178" s="12" t="s">
        <v>29</v>
      </c>
      <c r="E178" s="12" t="s">
        <v>118</v>
      </c>
      <c r="F178" s="4"/>
    </row>
    <row r="179" spans="1:6" ht="45" customHeight="1">
      <c r="A179" s="14">
        <v>2</v>
      </c>
      <c r="B179" s="35" t="s">
        <v>117</v>
      </c>
      <c r="C179" s="54">
        <v>2</v>
      </c>
      <c r="D179" s="12" t="s">
        <v>29</v>
      </c>
      <c r="E179" s="50" t="s">
        <v>240</v>
      </c>
      <c r="F179" s="4"/>
    </row>
    <row r="180" spans="1:6" ht="45" customHeight="1">
      <c r="A180" s="14">
        <v>3</v>
      </c>
      <c r="B180" s="35" t="s">
        <v>117</v>
      </c>
      <c r="C180" s="54">
        <v>2</v>
      </c>
      <c r="D180" s="12" t="s">
        <v>29</v>
      </c>
      <c r="E180" s="50" t="s">
        <v>241</v>
      </c>
      <c r="F180" s="4"/>
    </row>
    <row r="181" spans="1:6" ht="45" customHeight="1">
      <c r="A181" s="14">
        <v>4</v>
      </c>
      <c r="B181" s="35" t="s">
        <v>117</v>
      </c>
      <c r="C181" s="54">
        <v>2</v>
      </c>
      <c r="D181" s="12" t="s">
        <v>29</v>
      </c>
      <c r="E181" s="50" t="s">
        <v>242</v>
      </c>
      <c r="F181" s="4"/>
    </row>
    <row r="182" spans="1:6" ht="45" customHeight="1">
      <c r="A182" s="14">
        <v>5</v>
      </c>
      <c r="B182" s="35" t="s">
        <v>119</v>
      </c>
      <c r="C182" s="22">
        <v>6</v>
      </c>
      <c r="D182" s="12" t="s">
        <v>29</v>
      </c>
      <c r="E182" s="12" t="s">
        <v>120</v>
      </c>
      <c r="F182" s="4"/>
    </row>
    <row r="183" spans="1:6" ht="45" customHeight="1">
      <c r="A183" s="14">
        <v>6</v>
      </c>
      <c r="B183" s="35" t="s">
        <v>119</v>
      </c>
      <c r="C183" s="22">
        <v>7</v>
      </c>
      <c r="D183" s="12" t="s">
        <v>29</v>
      </c>
      <c r="E183" s="12" t="s">
        <v>121</v>
      </c>
      <c r="F183" s="4"/>
    </row>
    <row r="184" spans="1:6" ht="45">
      <c r="A184" s="14">
        <v>7</v>
      </c>
      <c r="B184" s="35" t="s">
        <v>122</v>
      </c>
      <c r="C184" s="22">
        <v>5.3674</v>
      </c>
      <c r="D184" s="12" t="s">
        <v>29</v>
      </c>
      <c r="E184" s="12" t="s">
        <v>123</v>
      </c>
      <c r="F184" s="4"/>
    </row>
    <row r="185" spans="1:6" ht="45">
      <c r="A185" s="14">
        <v>8</v>
      </c>
      <c r="B185" s="35" t="s">
        <v>190</v>
      </c>
      <c r="C185" s="22">
        <v>27.1654</v>
      </c>
      <c r="D185" s="12" t="s">
        <v>29</v>
      </c>
      <c r="E185" s="12" t="s">
        <v>412</v>
      </c>
      <c r="F185" s="4"/>
    </row>
    <row r="186" spans="1:6" ht="45">
      <c r="A186" s="14">
        <v>9</v>
      </c>
      <c r="B186" s="35" t="s">
        <v>190</v>
      </c>
      <c r="C186" s="22">
        <v>31.773</v>
      </c>
      <c r="D186" s="12" t="s">
        <v>29</v>
      </c>
      <c r="E186" s="12" t="s">
        <v>413</v>
      </c>
      <c r="F186" s="4"/>
    </row>
    <row r="187" spans="1:6" ht="45">
      <c r="A187" s="14">
        <v>10</v>
      </c>
      <c r="B187" s="35" t="s">
        <v>190</v>
      </c>
      <c r="C187" s="22">
        <v>3.4117</v>
      </c>
      <c r="D187" s="12" t="s">
        <v>29</v>
      </c>
      <c r="E187" s="12" t="s">
        <v>414</v>
      </c>
      <c r="F187" s="4"/>
    </row>
    <row r="188" spans="1:6" ht="45">
      <c r="A188" s="14">
        <v>11</v>
      </c>
      <c r="B188" s="35" t="s">
        <v>228</v>
      </c>
      <c r="C188" s="22">
        <v>5.3674</v>
      </c>
      <c r="D188" s="12" t="s">
        <v>29</v>
      </c>
      <c r="E188" s="12" t="s">
        <v>229</v>
      </c>
      <c r="F188" s="4"/>
    </row>
    <row r="189" spans="1:6" ht="45">
      <c r="A189" s="14">
        <v>12</v>
      </c>
      <c r="B189" s="35" t="s">
        <v>228</v>
      </c>
      <c r="C189" s="22">
        <v>16.2779</v>
      </c>
      <c r="D189" s="12" t="s">
        <v>29</v>
      </c>
      <c r="E189" s="12" t="s">
        <v>259</v>
      </c>
      <c r="F189" s="4"/>
    </row>
    <row r="190" spans="1:6" ht="45">
      <c r="A190" s="14">
        <v>13</v>
      </c>
      <c r="B190" s="35" t="s">
        <v>228</v>
      </c>
      <c r="C190" s="22">
        <v>8.2758</v>
      </c>
      <c r="D190" s="12" t="s">
        <v>29</v>
      </c>
      <c r="E190" s="12" t="s">
        <v>415</v>
      </c>
      <c r="F190" s="4"/>
    </row>
    <row r="191" spans="1:6" ht="14.25">
      <c r="A191" s="17">
        <v>13</v>
      </c>
      <c r="B191" s="38" t="s">
        <v>5</v>
      </c>
      <c r="C191" s="23">
        <f>SUM(C178:C190)</f>
        <v>156.2686</v>
      </c>
      <c r="D191" s="19"/>
      <c r="E191" s="19"/>
      <c r="F191" s="4"/>
    </row>
    <row r="192" spans="1:6" ht="14.25">
      <c r="A192" s="61" t="s">
        <v>8</v>
      </c>
      <c r="B192" s="62"/>
      <c r="C192" s="62"/>
      <c r="D192" s="62"/>
      <c r="E192" s="63"/>
      <c r="F192" s="4"/>
    </row>
    <row r="193" spans="1:6" ht="45" customHeight="1">
      <c r="A193" s="14">
        <v>1</v>
      </c>
      <c r="B193" s="35" t="s">
        <v>127</v>
      </c>
      <c r="C193" s="13">
        <v>20.983</v>
      </c>
      <c r="D193" s="12" t="s">
        <v>29</v>
      </c>
      <c r="E193" s="12" t="s">
        <v>128</v>
      </c>
      <c r="F193" s="4"/>
    </row>
    <row r="194" spans="1:6" ht="45" customHeight="1">
      <c r="A194" s="14">
        <v>2</v>
      </c>
      <c r="B194" s="35" t="s">
        <v>127</v>
      </c>
      <c r="C194" s="13">
        <v>20.9908</v>
      </c>
      <c r="D194" s="12" t="s">
        <v>29</v>
      </c>
      <c r="E194" s="12" t="s">
        <v>129</v>
      </c>
      <c r="F194" s="4"/>
    </row>
    <row r="195" spans="1:6" ht="45" customHeight="1">
      <c r="A195" s="14">
        <v>3</v>
      </c>
      <c r="B195" s="35" t="s">
        <v>127</v>
      </c>
      <c r="C195" s="13">
        <v>37.1766</v>
      </c>
      <c r="D195" s="12" t="s">
        <v>29</v>
      </c>
      <c r="E195" s="12" t="s">
        <v>130</v>
      </c>
      <c r="F195" s="4"/>
    </row>
    <row r="196" spans="1:6" ht="45" customHeight="1">
      <c r="A196" s="14">
        <v>4</v>
      </c>
      <c r="B196" s="35" t="s">
        <v>187</v>
      </c>
      <c r="C196" s="13">
        <v>12.4811</v>
      </c>
      <c r="D196" s="12" t="s">
        <v>29</v>
      </c>
      <c r="E196" s="12" t="s">
        <v>188</v>
      </c>
      <c r="F196" s="4"/>
    </row>
    <row r="197" spans="1:6" ht="45">
      <c r="A197" s="14">
        <v>5</v>
      </c>
      <c r="B197" s="35" t="s">
        <v>36</v>
      </c>
      <c r="C197" s="13">
        <v>25.2669</v>
      </c>
      <c r="D197" s="12" t="s">
        <v>29</v>
      </c>
      <c r="E197" s="12" t="s">
        <v>275</v>
      </c>
      <c r="F197" s="4"/>
    </row>
    <row r="198" spans="1:6" ht="45">
      <c r="A198" s="14">
        <v>6</v>
      </c>
      <c r="B198" s="35" t="s">
        <v>36</v>
      </c>
      <c r="C198" s="13">
        <v>6.3733</v>
      </c>
      <c r="D198" s="12" t="s">
        <v>29</v>
      </c>
      <c r="E198" s="12" t="s">
        <v>276</v>
      </c>
      <c r="F198" s="4"/>
    </row>
    <row r="199" spans="1:6" ht="14.25">
      <c r="A199" s="17">
        <v>6</v>
      </c>
      <c r="B199" s="38" t="s">
        <v>5</v>
      </c>
      <c r="C199" s="21">
        <f>SUM(C193:C198)</f>
        <v>123.27169999999998</v>
      </c>
      <c r="D199" s="19"/>
      <c r="E199" s="19"/>
      <c r="F199" s="4"/>
    </row>
    <row r="200" spans="1:6" ht="14.25">
      <c r="A200" s="61" t="s">
        <v>21</v>
      </c>
      <c r="B200" s="62"/>
      <c r="C200" s="62"/>
      <c r="D200" s="62"/>
      <c r="E200" s="63"/>
      <c r="F200" s="4"/>
    </row>
    <row r="201" spans="1:6" ht="45">
      <c r="A201" s="14">
        <v>1</v>
      </c>
      <c r="B201" s="35" t="s">
        <v>131</v>
      </c>
      <c r="C201" s="13">
        <v>11.7987</v>
      </c>
      <c r="D201" s="12" t="s">
        <v>29</v>
      </c>
      <c r="E201" s="12" t="s">
        <v>132</v>
      </c>
      <c r="F201" s="4"/>
    </row>
    <row r="202" spans="1:6" ht="45">
      <c r="A202" s="14">
        <v>2</v>
      </c>
      <c r="B202" s="35" t="s">
        <v>133</v>
      </c>
      <c r="C202" s="13">
        <v>4.5003</v>
      </c>
      <c r="D202" s="12" t="s">
        <v>29</v>
      </c>
      <c r="E202" s="12" t="s">
        <v>134</v>
      </c>
      <c r="F202" s="4"/>
    </row>
    <row r="203" spans="1:6" ht="45">
      <c r="A203" s="14">
        <v>3</v>
      </c>
      <c r="B203" s="35" t="s">
        <v>133</v>
      </c>
      <c r="C203" s="13">
        <v>5.0521</v>
      </c>
      <c r="D203" s="12" t="s">
        <v>29</v>
      </c>
      <c r="E203" s="12" t="s">
        <v>416</v>
      </c>
      <c r="F203" s="4"/>
    </row>
    <row r="204" spans="1:6" ht="45">
      <c r="A204" s="14">
        <v>4</v>
      </c>
      <c r="B204" s="35" t="s">
        <v>133</v>
      </c>
      <c r="C204" s="13">
        <v>5.9258</v>
      </c>
      <c r="D204" s="12" t="s">
        <v>29</v>
      </c>
      <c r="E204" s="12" t="s">
        <v>417</v>
      </c>
      <c r="F204" s="4"/>
    </row>
    <row r="205" spans="1:6" ht="45">
      <c r="A205" s="14">
        <v>5</v>
      </c>
      <c r="B205" s="35" t="s">
        <v>135</v>
      </c>
      <c r="C205" s="13">
        <v>9</v>
      </c>
      <c r="D205" s="12" t="s">
        <v>29</v>
      </c>
      <c r="E205" s="12" t="s">
        <v>77</v>
      </c>
      <c r="F205" s="4"/>
    </row>
    <row r="206" spans="1:6" ht="45">
      <c r="A206" s="14">
        <v>6</v>
      </c>
      <c r="B206" s="35" t="s">
        <v>135</v>
      </c>
      <c r="C206" s="13">
        <v>9.5354</v>
      </c>
      <c r="D206" s="12" t="s">
        <v>29</v>
      </c>
      <c r="E206" s="12" t="s">
        <v>77</v>
      </c>
      <c r="F206" s="4"/>
    </row>
    <row r="207" spans="1:6" ht="45">
      <c r="A207" s="14">
        <v>7</v>
      </c>
      <c r="B207" s="35" t="s">
        <v>136</v>
      </c>
      <c r="C207" s="13">
        <v>6.455</v>
      </c>
      <c r="D207" s="12" t="s">
        <v>29</v>
      </c>
      <c r="E207" s="12" t="s">
        <v>137</v>
      </c>
      <c r="F207" s="4"/>
    </row>
    <row r="208" spans="1:6" ht="44.25" customHeight="1">
      <c r="A208" s="14">
        <v>8</v>
      </c>
      <c r="B208" s="35" t="s">
        <v>175</v>
      </c>
      <c r="C208" s="13">
        <v>51.1</v>
      </c>
      <c r="D208" s="12" t="s">
        <v>29</v>
      </c>
      <c r="E208" s="12" t="s">
        <v>418</v>
      </c>
      <c r="F208" s="4"/>
    </row>
    <row r="209" spans="1:6" ht="44.25" customHeight="1">
      <c r="A209" s="14">
        <v>9</v>
      </c>
      <c r="B209" s="35" t="s">
        <v>207</v>
      </c>
      <c r="C209" s="13">
        <v>17</v>
      </c>
      <c r="D209" s="12" t="s">
        <v>29</v>
      </c>
      <c r="E209" s="12" t="s">
        <v>419</v>
      </c>
      <c r="F209" s="4"/>
    </row>
    <row r="210" spans="1:6" ht="44.25" customHeight="1">
      <c r="A210" s="14">
        <v>10</v>
      </c>
      <c r="B210" s="35" t="s">
        <v>207</v>
      </c>
      <c r="C210" s="13">
        <v>10.4</v>
      </c>
      <c r="D210" s="12" t="s">
        <v>29</v>
      </c>
      <c r="E210" s="12" t="s">
        <v>420</v>
      </c>
      <c r="F210" s="4"/>
    </row>
    <row r="211" spans="1:6" ht="45">
      <c r="A211" s="14">
        <v>11</v>
      </c>
      <c r="B211" s="35" t="s">
        <v>207</v>
      </c>
      <c r="C211" s="13">
        <v>16.27</v>
      </c>
      <c r="D211" s="12" t="s">
        <v>29</v>
      </c>
      <c r="E211" s="12" t="s">
        <v>421</v>
      </c>
      <c r="F211" s="4"/>
    </row>
    <row r="212" spans="1:6" ht="45">
      <c r="A212" s="14">
        <v>12</v>
      </c>
      <c r="B212" s="35" t="s">
        <v>207</v>
      </c>
      <c r="C212" s="13">
        <v>12.95</v>
      </c>
      <c r="D212" s="12" t="s">
        <v>29</v>
      </c>
      <c r="E212" s="12" t="s">
        <v>422</v>
      </c>
      <c r="F212" s="4"/>
    </row>
    <row r="213" spans="1:6" ht="45">
      <c r="A213" s="14">
        <v>13</v>
      </c>
      <c r="B213" s="35" t="s">
        <v>260</v>
      </c>
      <c r="C213" s="13">
        <v>14</v>
      </c>
      <c r="D213" s="12" t="s">
        <v>29</v>
      </c>
      <c r="E213" s="12" t="s">
        <v>423</v>
      </c>
      <c r="F213" s="4"/>
    </row>
    <row r="214" spans="1:6" ht="45">
      <c r="A214" s="14">
        <v>14</v>
      </c>
      <c r="B214" s="35" t="s">
        <v>260</v>
      </c>
      <c r="C214" s="13">
        <v>15.9286</v>
      </c>
      <c r="D214" s="12" t="s">
        <v>29</v>
      </c>
      <c r="E214" s="12" t="s">
        <v>424</v>
      </c>
      <c r="F214" s="4"/>
    </row>
    <row r="215" spans="1:6" ht="45">
      <c r="A215" s="14">
        <v>15</v>
      </c>
      <c r="B215" s="35" t="s">
        <v>261</v>
      </c>
      <c r="C215" s="13">
        <v>16.2983</v>
      </c>
      <c r="D215" s="12" t="s">
        <v>29</v>
      </c>
      <c r="E215" s="12" t="s">
        <v>262</v>
      </c>
      <c r="F215" s="4"/>
    </row>
    <row r="216" spans="1:6" ht="45">
      <c r="A216" s="14">
        <v>16</v>
      </c>
      <c r="B216" s="35" t="s">
        <v>280</v>
      </c>
      <c r="C216" s="13">
        <v>20.7931</v>
      </c>
      <c r="D216" s="12" t="s">
        <v>29</v>
      </c>
      <c r="E216" s="12"/>
      <c r="F216" s="4"/>
    </row>
    <row r="217" spans="1:6" ht="45">
      <c r="A217" s="14">
        <v>17</v>
      </c>
      <c r="B217" s="35" t="s">
        <v>280</v>
      </c>
      <c r="C217" s="13">
        <v>19.5</v>
      </c>
      <c r="D217" s="12" t="s">
        <v>29</v>
      </c>
      <c r="E217" s="12"/>
      <c r="F217" s="4"/>
    </row>
    <row r="218" spans="1:6" ht="45">
      <c r="A218" s="14">
        <v>18</v>
      </c>
      <c r="B218" s="35" t="s">
        <v>280</v>
      </c>
      <c r="C218" s="13">
        <v>20.5</v>
      </c>
      <c r="D218" s="12" t="s">
        <v>29</v>
      </c>
      <c r="E218" s="12"/>
      <c r="F218" s="4"/>
    </row>
    <row r="219" spans="1:6" ht="45">
      <c r="A219" s="14">
        <v>19</v>
      </c>
      <c r="B219" s="35" t="s">
        <v>280</v>
      </c>
      <c r="C219" s="13">
        <v>20.25</v>
      </c>
      <c r="D219" s="12" t="s">
        <v>29</v>
      </c>
      <c r="E219" s="12"/>
      <c r="F219" s="4"/>
    </row>
    <row r="220" spans="1:6" ht="15">
      <c r="A220" s="17">
        <v>19</v>
      </c>
      <c r="B220" s="38" t="s">
        <v>5</v>
      </c>
      <c r="C220" s="21">
        <f>SUM(C201:C219)</f>
        <v>287.2573</v>
      </c>
      <c r="D220" s="12"/>
      <c r="E220" s="19"/>
      <c r="F220" s="4"/>
    </row>
    <row r="221" spans="1:6" ht="15" customHeight="1">
      <c r="A221" s="61" t="s">
        <v>321</v>
      </c>
      <c r="B221" s="62"/>
      <c r="C221" s="62"/>
      <c r="D221" s="62"/>
      <c r="E221" s="63"/>
      <c r="F221" s="4"/>
    </row>
    <row r="222" spans="1:6" ht="45">
      <c r="A222" s="14">
        <v>1</v>
      </c>
      <c r="B222" s="35" t="s">
        <v>22</v>
      </c>
      <c r="C222" s="54">
        <v>13.8888</v>
      </c>
      <c r="D222" s="12" t="s">
        <v>29</v>
      </c>
      <c r="E222" s="50" t="s">
        <v>425</v>
      </c>
      <c r="F222" s="4"/>
    </row>
    <row r="223" spans="1:6" ht="45">
      <c r="A223" s="14">
        <v>2</v>
      </c>
      <c r="B223" s="35" t="s">
        <v>163</v>
      </c>
      <c r="C223" s="13">
        <v>11.6</v>
      </c>
      <c r="D223" s="12" t="s">
        <v>29</v>
      </c>
      <c r="E223" s="12" t="s">
        <v>426</v>
      </c>
      <c r="F223" s="4"/>
    </row>
    <row r="224" spans="1:6" ht="45">
      <c r="A224" s="14">
        <v>3</v>
      </c>
      <c r="B224" s="35" t="s">
        <v>208</v>
      </c>
      <c r="C224" s="13">
        <v>24.0002</v>
      </c>
      <c r="D224" s="12" t="s">
        <v>29</v>
      </c>
      <c r="E224" s="12" t="s">
        <v>209</v>
      </c>
      <c r="F224" s="4"/>
    </row>
    <row r="225" spans="1:6" ht="45">
      <c r="A225" s="14">
        <v>4</v>
      </c>
      <c r="B225" s="35" t="s">
        <v>208</v>
      </c>
      <c r="C225" s="13">
        <v>13.1976</v>
      </c>
      <c r="D225" s="12" t="s">
        <v>29</v>
      </c>
      <c r="E225" s="12" t="s">
        <v>210</v>
      </c>
      <c r="F225" s="4"/>
    </row>
    <row r="226" spans="1:6" ht="15.75" customHeight="1">
      <c r="A226" s="14">
        <v>5</v>
      </c>
      <c r="B226" s="35" t="s">
        <v>208</v>
      </c>
      <c r="C226" s="13">
        <v>33.6573</v>
      </c>
      <c r="D226" s="12" t="s">
        <v>29</v>
      </c>
      <c r="E226" s="12" t="s">
        <v>211</v>
      </c>
      <c r="F226" s="4"/>
    </row>
    <row r="227" spans="1:6" ht="15.75" customHeight="1">
      <c r="A227" s="14">
        <v>6</v>
      </c>
      <c r="B227" s="35" t="s">
        <v>208</v>
      </c>
      <c r="C227" s="13">
        <v>24.2676</v>
      </c>
      <c r="D227" s="12" t="s">
        <v>29</v>
      </c>
      <c r="E227" s="12" t="s">
        <v>212</v>
      </c>
      <c r="F227" s="4"/>
    </row>
    <row r="228" spans="1:6" ht="15.75" customHeight="1">
      <c r="A228" s="14">
        <v>7</v>
      </c>
      <c r="B228" s="35" t="s">
        <v>208</v>
      </c>
      <c r="C228" s="13">
        <v>10.0481</v>
      </c>
      <c r="D228" s="12" t="s">
        <v>29</v>
      </c>
      <c r="E228" s="12" t="s">
        <v>213</v>
      </c>
      <c r="F228" s="4"/>
    </row>
    <row r="229" spans="1:6" ht="15.75" customHeight="1">
      <c r="A229" s="14">
        <v>8</v>
      </c>
      <c r="B229" s="35" t="s">
        <v>208</v>
      </c>
      <c r="C229" s="13">
        <v>5.7967</v>
      </c>
      <c r="D229" s="12" t="s">
        <v>29</v>
      </c>
      <c r="E229" s="12" t="s">
        <v>214</v>
      </c>
      <c r="F229" s="4"/>
    </row>
    <row r="230" spans="1:6" ht="15.75" customHeight="1">
      <c r="A230" s="14">
        <v>9</v>
      </c>
      <c r="B230" s="35" t="s">
        <v>208</v>
      </c>
      <c r="C230" s="54">
        <v>18.35</v>
      </c>
      <c r="D230" s="12" t="s">
        <v>29</v>
      </c>
      <c r="E230" s="50" t="s">
        <v>243</v>
      </c>
      <c r="F230" s="4"/>
    </row>
    <row r="231" spans="1:6" ht="45">
      <c r="A231" s="14">
        <v>10</v>
      </c>
      <c r="B231" s="35" t="s">
        <v>230</v>
      </c>
      <c r="C231" s="13">
        <v>16.6394</v>
      </c>
      <c r="D231" s="12" t="s">
        <v>29</v>
      </c>
      <c r="E231" s="12" t="s">
        <v>231</v>
      </c>
      <c r="F231" s="4"/>
    </row>
    <row r="232" spans="1:6" ht="45">
      <c r="A232" s="14">
        <v>11</v>
      </c>
      <c r="B232" s="35" t="s">
        <v>208</v>
      </c>
      <c r="C232" s="13">
        <v>9.0547</v>
      </c>
      <c r="D232" s="12" t="s">
        <v>29</v>
      </c>
      <c r="E232" s="12" t="s">
        <v>232</v>
      </c>
      <c r="F232" s="4"/>
    </row>
    <row r="233" spans="1:6" ht="45">
      <c r="A233" s="14">
        <v>12</v>
      </c>
      <c r="B233" s="35" t="s">
        <v>163</v>
      </c>
      <c r="C233" s="13">
        <v>27</v>
      </c>
      <c r="D233" s="12" t="s">
        <v>29</v>
      </c>
      <c r="E233" s="12" t="s">
        <v>427</v>
      </c>
      <c r="F233" s="4"/>
    </row>
    <row r="234" spans="1:6" ht="45">
      <c r="A234" s="14">
        <v>13</v>
      </c>
      <c r="B234" s="35" t="s">
        <v>234</v>
      </c>
      <c r="C234" s="13">
        <v>50</v>
      </c>
      <c r="D234" s="12" t="s">
        <v>29</v>
      </c>
      <c r="E234" s="12" t="s">
        <v>235</v>
      </c>
      <c r="F234" s="4"/>
    </row>
    <row r="235" spans="1:6" ht="45">
      <c r="A235" s="14">
        <v>14</v>
      </c>
      <c r="B235" s="35" t="s">
        <v>234</v>
      </c>
      <c r="C235" s="13">
        <v>30</v>
      </c>
      <c r="D235" s="12" t="s">
        <v>29</v>
      </c>
      <c r="E235" s="12" t="s">
        <v>236</v>
      </c>
      <c r="F235" s="4"/>
    </row>
    <row r="236" spans="1:6" ht="45">
      <c r="A236" s="14">
        <v>15</v>
      </c>
      <c r="B236" s="35" t="s">
        <v>163</v>
      </c>
      <c r="C236" s="13">
        <v>12.2354</v>
      </c>
      <c r="D236" s="12" t="s">
        <v>29</v>
      </c>
      <c r="E236" s="12" t="s">
        <v>428</v>
      </c>
      <c r="F236" s="4"/>
    </row>
    <row r="237" spans="1:6" ht="45">
      <c r="A237" s="14">
        <v>16</v>
      </c>
      <c r="B237" s="35" t="s">
        <v>208</v>
      </c>
      <c r="C237" s="13">
        <v>22</v>
      </c>
      <c r="D237" s="12" t="s">
        <v>29</v>
      </c>
      <c r="E237" s="12" t="s">
        <v>284</v>
      </c>
      <c r="F237" s="4"/>
    </row>
    <row r="238" spans="1:6" ht="15">
      <c r="A238" s="17">
        <v>16</v>
      </c>
      <c r="B238" s="38" t="s">
        <v>5</v>
      </c>
      <c r="C238" s="21">
        <f>SUM(C222:C237)</f>
        <v>321.7358</v>
      </c>
      <c r="D238" s="12"/>
      <c r="E238" s="19"/>
      <c r="F238" s="4"/>
    </row>
    <row r="239" spans="1:6" ht="14.25">
      <c r="A239" s="61" t="s">
        <v>9</v>
      </c>
      <c r="B239" s="62"/>
      <c r="C239" s="62"/>
      <c r="D239" s="62"/>
      <c r="E239" s="63"/>
      <c r="F239" s="4"/>
    </row>
    <row r="240" spans="1:8" ht="45">
      <c r="A240" s="14">
        <v>1</v>
      </c>
      <c r="B240" s="39" t="s">
        <v>32</v>
      </c>
      <c r="C240" s="25">
        <v>2.1235</v>
      </c>
      <c r="D240" s="12" t="s">
        <v>29</v>
      </c>
      <c r="E240" s="24" t="s">
        <v>33</v>
      </c>
      <c r="F240" s="5"/>
      <c r="G240" s="2"/>
      <c r="H240" s="1"/>
    </row>
    <row r="241" spans="1:8" ht="45">
      <c r="A241" s="14">
        <v>2</v>
      </c>
      <c r="B241" s="39" t="s">
        <v>32</v>
      </c>
      <c r="C241" s="25">
        <v>1.7107</v>
      </c>
      <c r="D241" s="12" t="s">
        <v>29</v>
      </c>
      <c r="E241" s="24" t="s">
        <v>430</v>
      </c>
      <c r="F241" s="5"/>
      <c r="G241" s="2"/>
      <c r="H241" s="1"/>
    </row>
    <row r="242" spans="1:8" ht="45">
      <c r="A242" s="14">
        <v>3</v>
      </c>
      <c r="B242" s="39" t="s">
        <v>88</v>
      </c>
      <c r="C242" s="12">
        <v>30.96765</v>
      </c>
      <c r="D242" s="12" t="s">
        <v>29</v>
      </c>
      <c r="E242" s="12" t="s">
        <v>197</v>
      </c>
      <c r="F242" s="5"/>
      <c r="G242" s="2"/>
      <c r="H242" s="1"/>
    </row>
    <row r="243" spans="1:8" ht="45">
      <c r="A243" s="14">
        <v>4</v>
      </c>
      <c r="B243" s="39" t="s">
        <v>88</v>
      </c>
      <c r="C243" s="12">
        <v>30.96765</v>
      </c>
      <c r="D243" s="12" t="s">
        <v>29</v>
      </c>
      <c r="E243" s="12" t="s">
        <v>198</v>
      </c>
      <c r="F243" s="5"/>
      <c r="G243" s="2"/>
      <c r="H243" s="1"/>
    </row>
    <row r="244" spans="1:8" ht="45">
      <c r="A244" s="14">
        <v>5</v>
      </c>
      <c r="B244" s="39" t="s">
        <v>88</v>
      </c>
      <c r="C244" s="12">
        <v>15.3963</v>
      </c>
      <c r="D244" s="12" t="s">
        <v>29</v>
      </c>
      <c r="E244" s="12" t="s">
        <v>199</v>
      </c>
      <c r="F244" s="5"/>
      <c r="G244" s="2"/>
      <c r="H244" s="1"/>
    </row>
    <row r="245" spans="1:8" ht="45">
      <c r="A245" s="14">
        <v>6</v>
      </c>
      <c r="B245" s="39" t="s">
        <v>88</v>
      </c>
      <c r="C245" s="12">
        <v>15.3963</v>
      </c>
      <c r="D245" s="12" t="s">
        <v>29</v>
      </c>
      <c r="E245" s="12" t="s">
        <v>200</v>
      </c>
      <c r="F245" s="5"/>
      <c r="G245" s="2"/>
      <c r="H245" s="1"/>
    </row>
    <row r="246" spans="1:8" ht="45">
      <c r="A246" s="14">
        <v>7</v>
      </c>
      <c r="B246" s="39" t="s">
        <v>88</v>
      </c>
      <c r="C246" s="12">
        <v>12.7894</v>
      </c>
      <c r="D246" s="12" t="s">
        <v>29</v>
      </c>
      <c r="E246" s="12" t="s">
        <v>201</v>
      </c>
      <c r="F246" s="5"/>
      <c r="G246" s="2"/>
      <c r="H246" s="1"/>
    </row>
    <row r="247" spans="1:8" ht="45">
      <c r="A247" s="14">
        <v>8</v>
      </c>
      <c r="B247" s="39" t="s">
        <v>88</v>
      </c>
      <c r="C247" s="12">
        <v>12.7894</v>
      </c>
      <c r="D247" s="12" t="s">
        <v>29</v>
      </c>
      <c r="E247" s="12" t="s">
        <v>202</v>
      </c>
      <c r="F247" s="5"/>
      <c r="G247" s="2"/>
      <c r="H247" s="1"/>
    </row>
    <row r="248" spans="1:8" ht="45">
      <c r="A248" s="14">
        <v>9</v>
      </c>
      <c r="B248" s="39" t="s">
        <v>88</v>
      </c>
      <c r="C248" s="12">
        <v>10.4678</v>
      </c>
      <c r="D248" s="12" t="s">
        <v>29</v>
      </c>
      <c r="E248" s="12" t="s">
        <v>203</v>
      </c>
      <c r="F248" s="5"/>
      <c r="G248" s="2"/>
      <c r="H248" s="1"/>
    </row>
    <row r="249" spans="1:8" ht="45">
      <c r="A249" s="14">
        <v>10</v>
      </c>
      <c r="B249" s="39" t="s">
        <v>88</v>
      </c>
      <c r="C249" s="12">
        <v>10.4678</v>
      </c>
      <c r="D249" s="12" t="s">
        <v>29</v>
      </c>
      <c r="E249" s="12" t="s">
        <v>204</v>
      </c>
      <c r="F249" s="5"/>
      <c r="G249" s="2"/>
      <c r="H249" s="1"/>
    </row>
    <row r="250" spans="1:8" ht="15.75">
      <c r="A250" s="14">
        <v>11</v>
      </c>
      <c r="B250" s="39" t="s">
        <v>138</v>
      </c>
      <c r="C250" s="25">
        <v>6.18</v>
      </c>
      <c r="D250" s="12" t="s">
        <v>91</v>
      </c>
      <c r="E250" s="24" t="s">
        <v>139</v>
      </c>
      <c r="F250" s="5"/>
      <c r="G250" s="2"/>
      <c r="H250" s="1"/>
    </row>
    <row r="251" spans="1:8" ht="45">
      <c r="A251" s="14">
        <v>12</v>
      </c>
      <c r="B251" s="39" t="s">
        <v>173</v>
      </c>
      <c r="C251" s="25">
        <v>6.3503</v>
      </c>
      <c r="D251" s="12" t="s">
        <v>29</v>
      </c>
      <c r="E251" s="24" t="s">
        <v>215</v>
      </c>
      <c r="F251" s="5"/>
      <c r="G251" s="2"/>
      <c r="H251" s="1"/>
    </row>
    <row r="252" spans="1:8" ht="45">
      <c r="A252" s="14">
        <v>13</v>
      </c>
      <c r="B252" s="39" t="s">
        <v>254</v>
      </c>
      <c r="C252" s="25">
        <v>25.4732</v>
      </c>
      <c r="D252" s="12" t="s">
        <v>29</v>
      </c>
      <c r="E252" s="24" t="s">
        <v>255</v>
      </c>
      <c r="F252" s="5"/>
      <c r="G252" s="2"/>
      <c r="H252" s="1"/>
    </row>
    <row r="253" spans="1:8" ht="45">
      <c r="A253" s="14">
        <v>14</v>
      </c>
      <c r="B253" s="39" t="s">
        <v>301</v>
      </c>
      <c r="C253" s="25">
        <v>13.9913</v>
      </c>
      <c r="D253" s="12" t="s">
        <v>29</v>
      </c>
      <c r="E253" s="24" t="s">
        <v>302</v>
      </c>
      <c r="F253" s="5"/>
      <c r="G253" s="2"/>
      <c r="H253" s="1"/>
    </row>
    <row r="254" spans="1:8" ht="15.75">
      <c r="A254" s="17">
        <v>14</v>
      </c>
      <c r="B254" s="40" t="s">
        <v>5</v>
      </c>
      <c r="C254" s="27">
        <f>SUM(C240:C253)</f>
        <v>195.0713</v>
      </c>
      <c r="D254" s="19"/>
      <c r="E254" s="26"/>
      <c r="F254" s="5"/>
      <c r="G254" s="2"/>
      <c r="H254" s="1"/>
    </row>
    <row r="255" spans="1:8" ht="15.75">
      <c r="A255" s="61" t="s">
        <v>25</v>
      </c>
      <c r="B255" s="62"/>
      <c r="C255" s="62"/>
      <c r="D255" s="62"/>
      <c r="E255" s="63"/>
      <c r="F255" s="5"/>
      <c r="G255" s="2"/>
      <c r="H255" s="1"/>
    </row>
    <row r="256" spans="1:8" ht="45">
      <c r="A256" s="14">
        <v>1</v>
      </c>
      <c r="B256" s="39" t="s">
        <v>23</v>
      </c>
      <c r="C256" s="25">
        <v>27.9091</v>
      </c>
      <c r="D256" s="12" t="s">
        <v>3</v>
      </c>
      <c r="E256" s="24" t="s">
        <v>24</v>
      </c>
      <c r="F256" s="5"/>
      <c r="G256" s="2"/>
      <c r="H256" s="1"/>
    </row>
    <row r="257" spans="1:8" ht="45">
      <c r="A257" s="14">
        <v>2</v>
      </c>
      <c r="B257" s="39" t="s">
        <v>78</v>
      </c>
      <c r="C257" s="25">
        <v>8.8546</v>
      </c>
      <c r="D257" s="50" t="s">
        <v>29</v>
      </c>
      <c r="E257" s="24" t="s">
        <v>79</v>
      </c>
      <c r="F257" s="5"/>
      <c r="G257" s="2"/>
      <c r="H257" s="1"/>
    </row>
    <row r="258" spans="1:8" ht="15.75">
      <c r="A258" s="14">
        <v>3</v>
      </c>
      <c r="B258" s="39" t="s">
        <v>140</v>
      </c>
      <c r="C258" s="25">
        <v>3.0803</v>
      </c>
      <c r="D258" s="50" t="s">
        <v>91</v>
      </c>
      <c r="E258" s="24" t="s">
        <v>141</v>
      </c>
      <c r="F258" s="5"/>
      <c r="G258" s="2"/>
      <c r="H258" s="1"/>
    </row>
    <row r="259" spans="1:8" ht="15.75">
      <c r="A259" s="14">
        <v>4</v>
      </c>
      <c r="B259" s="39" t="s">
        <v>140</v>
      </c>
      <c r="C259" s="25">
        <v>3.0389</v>
      </c>
      <c r="D259" s="50" t="s">
        <v>91</v>
      </c>
      <c r="E259" s="24" t="s">
        <v>142</v>
      </c>
      <c r="F259" s="5"/>
      <c r="G259" s="2"/>
      <c r="H259" s="1"/>
    </row>
    <row r="260" spans="1:8" ht="15.75">
      <c r="A260" s="14">
        <v>5</v>
      </c>
      <c r="B260" s="39" t="s">
        <v>140</v>
      </c>
      <c r="C260" s="25">
        <v>4.3749</v>
      </c>
      <c r="D260" s="50" t="s">
        <v>91</v>
      </c>
      <c r="E260" s="24" t="s">
        <v>143</v>
      </c>
      <c r="F260" s="5"/>
      <c r="G260" s="2"/>
      <c r="H260" s="1"/>
    </row>
    <row r="261" spans="1:8" ht="15.75">
      <c r="A261" s="14">
        <v>6</v>
      </c>
      <c r="B261" s="39" t="s">
        <v>140</v>
      </c>
      <c r="C261" s="25">
        <v>4.5</v>
      </c>
      <c r="D261" s="50" t="s">
        <v>91</v>
      </c>
      <c r="E261" s="24" t="s">
        <v>143</v>
      </c>
      <c r="F261" s="5"/>
      <c r="G261" s="2"/>
      <c r="H261" s="1"/>
    </row>
    <row r="262" spans="1:8" ht="15.75">
      <c r="A262" s="14">
        <v>7</v>
      </c>
      <c r="B262" s="39" t="s">
        <v>140</v>
      </c>
      <c r="C262" s="25">
        <v>14.9059</v>
      </c>
      <c r="D262" s="50" t="s">
        <v>91</v>
      </c>
      <c r="E262" s="24" t="s">
        <v>144</v>
      </c>
      <c r="F262" s="5"/>
      <c r="G262" s="2"/>
      <c r="H262" s="1"/>
    </row>
    <row r="263" spans="1:8" ht="45">
      <c r="A263" s="14">
        <v>8</v>
      </c>
      <c r="B263" s="39" t="s">
        <v>237</v>
      </c>
      <c r="C263" s="25">
        <v>15.2903</v>
      </c>
      <c r="D263" s="50" t="s">
        <v>29</v>
      </c>
      <c r="E263" s="24" t="s">
        <v>238</v>
      </c>
      <c r="F263" s="5"/>
      <c r="G263" s="2"/>
      <c r="H263" s="1"/>
    </row>
    <row r="264" spans="1:8" ht="45">
      <c r="A264" s="14">
        <v>9</v>
      </c>
      <c r="B264" s="39" t="s">
        <v>237</v>
      </c>
      <c r="C264" s="25">
        <v>5.3784</v>
      </c>
      <c r="D264" s="50" t="s">
        <v>29</v>
      </c>
      <c r="E264" s="24" t="s">
        <v>429</v>
      </c>
      <c r="F264" s="5"/>
      <c r="G264" s="2"/>
      <c r="H264" s="1"/>
    </row>
    <row r="265" spans="1:8" ht="45">
      <c r="A265" s="14">
        <v>10</v>
      </c>
      <c r="B265" s="39" t="s">
        <v>338</v>
      </c>
      <c r="C265" s="25">
        <v>23.5</v>
      </c>
      <c r="D265" s="50" t="s">
        <v>29</v>
      </c>
      <c r="E265" s="24" t="s">
        <v>339</v>
      </c>
      <c r="F265" s="5"/>
      <c r="G265" s="2"/>
      <c r="H265" s="1"/>
    </row>
    <row r="266" spans="1:8" ht="45">
      <c r="A266" s="14">
        <v>11</v>
      </c>
      <c r="B266" s="39" t="s">
        <v>281</v>
      </c>
      <c r="C266" s="25">
        <v>9.2473</v>
      </c>
      <c r="D266" s="50" t="s">
        <v>29</v>
      </c>
      <c r="E266" s="24" t="s">
        <v>282</v>
      </c>
      <c r="F266" s="5"/>
      <c r="G266" s="2"/>
      <c r="H266" s="1"/>
    </row>
    <row r="267" spans="1:8" ht="15.75">
      <c r="A267" s="17">
        <v>11</v>
      </c>
      <c r="B267" s="40" t="s">
        <v>5</v>
      </c>
      <c r="C267" s="27">
        <f>SUM(C256:C266)</f>
        <v>120.0797</v>
      </c>
      <c r="D267" s="19"/>
      <c r="E267" s="26"/>
      <c r="F267" s="5"/>
      <c r="G267" s="2"/>
      <c r="H267" s="1"/>
    </row>
    <row r="268" spans="1:8" ht="15.75">
      <c r="A268" s="69" t="s">
        <v>27</v>
      </c>
      <c r="B268" s="70"/>
      <c r="C268" s="70"/>
      <c r="D268" s="70"/>
      <c r="E268" s="71"/>
      <c r="F268" s="5"/>
      <c r="G268" s="2"/>
      <c r="H268" s="1"/>
    </row>
    <row r="269" spans="1:8" ht="45">
      <c r="A269" s="14">
        <v>1</v>
      </c>
      <c r="B269" s="39" t="s">
        <v>60</v>
      </c>
      <c r="C269" s="25">
        <v>122.4715</v>
      </c>
      <c r="D269" s="12" t="s">
        <v>29</v>
      </c>
      <c r="E269" s="24" t="s">
        <v>61</v>
      </c>
      <c r="F269" s="5"/>
      <c r="G269" s="2"/>
      <c r="H269" s="1"/>
    </row>
    <row r="270" spans="1:8" ht="45">
      <c r="A270" s="14">
        <v>2</v>
      </c>
      <c r="B270" s="39" t="s">
        <v>60</v>
      </c>
      <c r="C270" s="25">
        <v>104.4722</v>
      </c>
      <c r="D270" s="12" t="s">
        <v>29</v>
      </c>
      <c r="E270" s="24" t="s">
        <v>62</v>
      </c>
      <c r="F270" s="5"/>
      <c r="G270" s="2"/>
      <c r="H270" s="1"/>
    </row>
    <row r="271" spans="1:8" ht="135">
      <c r="A271" s="14">
        <v>3</v>
      </c>
      <c r="B271" s="12" t="s">
        <v>63</v>
      </c>
      <c r="C271" s="13">
        <v>8.675</v>
      </c>
      <c r="D271" s="12" t="s">
        <v>64</v>
      </c>
      <c r="E271" s="12" t="s">
        <v>431</v>
      </c>
      <c r="F271" s="5"/>
      <c r="G271" s="2"/>
      <c r="H271" s="1"/>
    </row>
    <row r="272" spans="1:8" ht="45">
      <c r="A272" s="14">
        <v>4</v>
      </c>
      <c r="B272" s="12" t="s">
        <v>63</v>
      </c>
      <c r="C272" s="13">
        <v>16.0668</v>
      </c>
      <c r="D272" s="12" t="s">
        <v>29</v>
      </c>
      <c r="E272" s="12" t="s">
        <v>69</v>
      </c>
      <c r="F272" s="5"/>
      <c r="G272" s="2"/>
      <c r="H272" s="1"/>
    </row>
    <row r="273" spans="1:8" ht="45">
      <c r="A273" s="14">
        <v>5</v>
      </c>
      <c r="B273" s="12" t="s">
        <v>70</v>
      </c>
      <c r="C273" s="13">
        <v>15.1177</v>
      </c>
      <c r="D273" s="12" t="s">
        <v>29</v>
      </c>
      <c r="E273" s="12" t="s">
        <v>71</v>
      </c>
      <c r="F273" s="5"/>
      <c r="G273" s="2"/>
      <c r="H273" s="1"/>
    </row>
    <row r="274" spans="1:8" ht="45">
      <c r="A274" s="14">
        <v>6</v>
      </c>
      <c r="B274" s="12" t="s">
        <v>72</v>
      </c>
      <c r="C274" s="13">
        <v>13.8903</v>
      </c>
      <c r="D274" s="12" t="s">
        <v>29</v>
      </c>
      <c r="E274" s="12" t="s">
        <v>73</v>
      </c>
      <c r="F274" s="5"/>
      <c r="G274" s="2"/>
      <c r="H274" s="1"/>
    </row>
    <row r="275" spans="1:8" ht="45">
      <c r="A275" s="14">
        <v>7</v>
      </c>
      <c r="B275" s="12" t="s">
        <v>72</v>
      </c>
      <c r="C275" s="13">
        <v>24.7801</v>
      </c>
      <c r="D275" s="12" t="s">
        <v>29</v>
      </c>
      <c r="E275" s="12" t="s">
        <v>74</v>
      </c>
      <c r="F275" s="5"/>
      <c r="G275" s="2"/>
      <c r="H275" s="1"/>
    </row>
    <row r="276" spans="1:8" ht="45">
      <c r="A276" s="14">
        <v>8</v>
      </c>
      <c r="B276" s="12" t="s">
        <v>145</v>
      </c>
      <c r="C276" s="13">
        <v>19.3161</v>
      </c>
      <c r="D276" s="12" t="s">
        <v>29</v>
      </c>
      <c r="E276" s="12" t="s">
        <v>146</v>
      </c>
      <c r="F276" s="5"/>
      <c r="G276" s="2"/>
      <c r="H276" s="1"/>
    </row>
    <row r="277" spans="1:8" ht="45">
      <c r="A277" s="14">
        <v>9</v>
      </c>
      <c r="B277" s="12" t="s">
        <v>26</v>
      </c>
      <c r="C277" s="13">
        <v>15.5989</v>
      </c>
      <c r="D277" s="12" t="s">
        <v>29</v>
      </c>
      <c r="E277" s="12" t="s">
        <v>147</v>
      </c>
      <c r="F277" s="5"/>
      <c r="G277" s="2"/>
      <c r="H277" s="1"/>
    </row>
    <row r="278" spans="1:8" ht="45">
      <c r="A278" s="14">
        <v>10</v>
      </c>
      <c r="B278" s="12" t="s">
        <v>26</v>
      </c>
      <c r="C278" s="13">
        <v>11.9242</v>
      </c>
      <c r="D278" s="12" t="s">
        <v>29</v>
      </c>
      <c r="E278" s="12" t="s">
        <v>432</v>
      </c>
      <c r="F278" s="5"/>
      <c r="G278" s="2"/>
      <c r="H278" s="1"/>
    </row>
    <row r="279" spans="1:8" ht="45">
      <c r="A279" s="14">
        <v>11</v>
      </c>
      <c r="B279" s="12" t="s">
        <v>26</v>
      </c>
      <c r="C279" s="13">
        <v>30.7119</v>
      </c>
      <c r="D279" s="12" t="s">
        <v>29</v>
      </c>
      <c r="E279" s="12" t="s">
        <v>148</v>
      </c>
      <c r="F279" s="5"/>
      <c r="G279" s="2"/>
      <c r="H279" s="1"/>
    </row>
    <row r="280" spans="1:8" ht="45">
      <c r="A280" s="14">
        <v>12</v>
      </c>
      <c r="B280" s="12" t="s">
        <v>159</v>
      </c>
      <c r="C280" s="13">
        <v>31.1067</v>
      </c>
      <c r="D280" s="12" t="s">
        <v>29</v>
      </c>
      <c r="E280" s="12" t="s">
        <v>169</v>
      </c>
      <c r="F280" s="5"/>
      <c r="G280" s="2"/>
      <c r="H280" s="1"/>
    </row>
    <row r="281" spans="1:8" ht="45">
      <c r="A281" s="14">
        <v>13</v>
      </c>
      <c r="B281" s="12" t="s">
        <v>170</v>
      </c>
      <c r="C281" s="13">
        <v>17.9835</v>
      </c>
      <c r="D281" s="12" t="s">
        <v>29</v>
      </c>
      <c r="E281" s="12" t="s">
        <v>171</v>
      </c>
      <c r="F281" s="5"/>
      <c r="G281" s="2"/>
      <c r="H281" s="1"/>
    </row>
    <row r="282" spans="1:8" ht="45">
      <c r="A282" s="14">
        <v>14</v>
      </c>
      <c r="B282" s="12" t="s">
        <v>170</v>
      </c>
      <c r="C282" s="13">
        <v>11.1464</v>
      </c>
      <c r="D282" s="12" t="s">
        <v>29</v>
      </c>
      <c r="E282" s="12" t="s">
        <v>172</v>
      </c>
      <c r="F282" s="5"/>
      <c r="G282" s="2"/>
      <c r="H282" s="1"/>
    </row>
    <row r="283" spans="1:8" ht="45">
      <c r="A283" s="14">
        <v>15</v>
      </c>
      <c r="B283" s="12" t="s">
        <v>63</v>
      </c>
      <c r="C283" s="13">
        <v>15.5</v>
      </c>
      <c r="D283" s="12" t="s">
        <v>29</v>
      </c>
      <c r="E283" s="12" t="s">
        <v>433</v>
      </c>
      <c r="F283" s="5"/>
      <c r="G283" s="2"/>
      <c r="H283" s="1"/>
    </row>
    <row r="284" spans="1:8" ht="45">
      <c r="A284" s="14">
        <v>16</v>
      </c>
      <c r="B284" s="12" t="s">
        <v>63</v>
      </c>
      <c r="C284" s="13">
        <v>16.458</v>
      </c>
      <c r="D284" s="12" t="s">
        <v>29</v>
      </c>
      <c r="E284" s="12" t="s">
        <v>434</v>
      </c>
      <c r="F284" s="5"/>
      <c r="G284" s="2"/>
      <c r="H284" s="1"/>
    </row>
    <row r="285" spans="1:8" ht="45">
      <c r="A285" s="14">
        <v>17</v>
      </c>
      <c r="B285" s="12" t="s">
        <v>257</v>
      </c>
      <c r="C285" s="13">
        <v>12.9566</v>
      </c>
      <c r="D285" s="12" t="s">
        <v>29</v>
      </c>
      <c r="E285" s="12" t="s">
        <v>258</v>
      </c>
      <c r="F285" s="5"/>
      <c r="G285" s="2"/>
      <c r="H285" s="1"/>
    </row>
    <row r="286" spans="1:8" ht="45">
      <c r="A286" s="14">
        <v>18</v>
      </c>
      <c r="B286" s="12" t="s">
        <v>257</v>
      </c>
      <c r="C286" s="13">
        <v>25</v>
      </c>
      <c r="D286" s="12" t="s">
        <v>29</v>
      </c>
      <c r="E286" s="12" t="s">
        <v>435</v>
      </c>
      <c r="F286" s="5"/>
      <c r="G286" s="2"/>
      <c r="H286" s="1"/>
    </row>
    <row r="287" spans="1:8" ht="45">
      <c r="A287" s="14">
        <v>19</v>
      </c>
      <c r="B287" s="12" t="s">
        <v>257</v>
      </c>
      <c r="C287" s="13">
        <v>27.4249</v>
      </c>
      <c r="D287" s="12" t="s">
        <v>29</v>
      </c>
      <c r="E287" s="12" t="s">
        <v>436</v>
      </c>
      <c r="F287" s="5"/>
      <c r="G287" s="2"/>
      <c r="H287" s="1"/>
    </row>
    <row r="288" spans="1:8" ht="45">
      <c r="A288" s="14">
        <v>20</v>
      </c>
      <c r="B288" s="12" t="s">
        <v>257</v>
      </c>
      <c r="C288" s="13">
        <v>22</v>
      </c>
      <c r="D288" s="12" t="s">
        <v>29</v>
      </c>
      <c r="E288" s="12" t="s">
        <v>437</v>
      </c>
      <c r="F288" s="5"/>
      <c r="G288" s="2"/>
      <c r="H288" s="1"/>
    </row>
    <row r="289" spans="1:8" ht="45">
      <c r="A289" s="14">
        <v>21</v>
      </c>
      <c r="B289" s="12" t="s">
        <v>257</v>
      </c>
      <c r="C289" s="13">
        <v>28</v>
      </c>
      <c r="D289" s="12" t="s">
        <v>29</v>
      </c>
      <c r="E289" s="12" t="s">
        <v>438</v>
      </c>
      <c r="F289" s="5"/>
      <c r="G289" s="2"/>
      <c r="H289" s="1"/>
    </row>
    <row r="290" spans="1:8" ht="45">
      <c r="A290" s="14">
        <v>22</v>
      </c>
      <c r="B290" s="12" t="s">
        <v>257</v>
      </c>
      <c r="C290" s="13">
        <v>17.5</v>
      </c>
      <c r="D290" s="12" t="s">
        <v>29</v>
      </c>
      <c r="E290" s="12" t="s">
        <v>439</v>
      </c>
      <c r="F290" s="5"/>
      <c r="G290" s="2"/>
      <c r="H290" s="1"/>
    </row>
    <row r="291" spans="1:8" ht="45">
      <c r="A291" s="14">
        <v>23</v>
      </c>
      <c r="B291" s="12" t="s">
        <v>263</v>
      </c>
      <c r="C291" s="13">
        <v>9.9999</v>
      </c>
      <c r="D291" s="12" t="s">
        <v>29</v>
      </c>
      <c r="E291" s="12" t="s">
        <v>440</v>
      </c>
      <c r="F291" s="5"/>
      <c r="G291" s="2"/>
      <c r="H291" s="1"/>
    </row>
    <row r="292" spans="1:8" ht="45">
      <c r="A292" s="14">
        <v>24</v>
      </c>
      <c r="B292" s="12" t="s">
        <v>263</v>
      </c>
      <c r="C292" s="13">
        <v>10</v>
      </c>
      <c r="D292" s="12" t="s">
        <v>29</v>
      </c>
      <c r="E292" s="12" t="s">
        <v>441</v>
      </c>
      <c r="F292" s="5"/>
      <c r="G292" s="2"/>
      <c r="H292" s="1"/>
    </row>
    <row r="293" spans="1:8" ht="45">
      <c r="A293" s="14">
        <v>25</v>
      </c>
      <c r="B293" s="12" t="s">
        <v>264</v>
      </c>
      <c r="C293" s="13">
        <v>19</v>
      </c>
      <c r="D293" s="12" t="s">
        <v>29</v>
      </c>
      <c r="E293" s="12"/>
      <c r="F293" s="5"/>
      <c r="G293" s="2"/>
      <c r="H293" s="1"/>
    </row>
    <row r="294" spans="1:8" ht="45">
      <c r="A294" s="14">
        <v>26</v>
      </c>
      <c r="B294" s="12" t="s">
        <v>264</v>
      </c>
      <c r="C294" s="13">
        <v>17</v>
      </c>
      <c r="D294" s="12" t="s">
        <v>29</v>
      </c>
      <c r="E294" s="12"/>
      <c r="F294" s="5"/>
      <c r="G294" s="2"/>
      <c r="H294" s="1"/>
    </row>
    <row r="295" spans="1:8" ht="45">
      <c r="A295" s="14">
        <v>27</v>
      </c>
      <c r="B295" s="12" t="s">
        <v>264</v>
      </c>
      <c r="C295" s="13">
        <v>18</v>
      </c>
      <c r="D295" s="12" t="s">
        <v>29</v>
      </c>
      <c r="E295" s="12"/>
      <c r="F295" s="5"/>
      <c r="G295" s="2"/>
      <c r="H295" s="1"/>
    </row>
    <row r="296" spans="1:8" ht="45">
      <c r="A296" s="14">
        <v>28</v>
      </c>
      <c r="B296" s="12" t="s">
        <v>264</v>
      </c>
      <c r="C296" s="13">
        <v>16.0058</v>
      </c>
      <c r="D296" s="12" t="s">
        <v>29</v>
      </c>
      <c r="E296" s="12"/>
      <c r="F296" s="5"/>
      <c r="G296" s="2"/>
      <c r="H296" s="1"/>
    </row>
    <row r="297" spans="1:8" ht="45">
      <c r="A297" s="14">
        <v>29</v>
      </c>
      <c r="B297" s="12" t="s">
        <v>265</v>
      </c>
      <c r="C297" s="13">
        <v>20</v>
      </c>
      <c r="D297" s="12" t="s">
        <v>29</v>
      </c>
      <c r="E297" s="12"/>
      <c r="F297" s="5"/>
      <c r="G297" s="2"/>
      <c r="H297" s="1"/>
    </row>
    <row r="298" spans="1:8" ht="45">
      <c r="A298" s="14">
        <v>30</v>
      </c>
      <c r="B298" s="12" t="s">
        <v>265</v>
      </c>
      <c r="C298" s="13">
        <v>20.0039</v>
      </c>
      <c r="D298" s="12" t="s">
        <v>29</v>
      </c>
      <c r="E298" s="12" t="s">
        <v>442</v>
      </c>
      <c r="F298" s="5"/>
      <c r="G298" s="2"/>
      <c r="H298" s="1"/>
    </row>
    <row r="299" spans="1:8" ht="45">
      <c r="A299" s="14">
        <v>31</v>
      </c>
      <c r="B299" s="12" t="s">
        <v>265</v>
      </c>
      <c r="C299" s="13">
        <v>16.5</v>
      </c>
      <c r="D299" s="12" t="s">
        <v>29</v>
      </c>
      <c r="E299" s="12" t="s">
        <v>443</v>
      </c>
      <c r="F299" s="5"/>
      <c r="G299" s="2"/>
      <c r="H299" s="1"/>
    </row>
    <row r="300" spans="1:8" ht="45">
      <c r="A300" s="14">
        <v>32</v>
      </c>
      <c r="B300" s="12" t="s">
        <v>265</v>
      </c>
      <c r="C300" s="13">
        <v>15.5</v>
      </c>
      <c r="D300" s="12" t="s">
        <v>29</v>
      </c>
      <c r="E300" s="12" t="s">
        <v>444</v>
      </c>
      <c r="F300" s="5"/>
      <c r="G300" s="2"/>
      <c r="H300" s="1"/>
    </row>
    <row r="301" spans="1:8" ht="45">
      <c r="A301" s="14">
        <v>33</v>
      </c>
      <c r="B301" s="12" t="s">
        <v>265</v>
      </c>
      <c r="C301" s="13">
        <v>16</v>
      </c>
      <c r="D301" s="12" t="s">
        <v>29</v>
      </c>
      <c r="E301" s="12" t="s">
        <v>445</v>
      </c>
      <c r="F301" s="5"/>
      <c r="G301" s="2"/>
      <c r="H301" s="1"/>
    </row>
    <row r="302" spans="1:8" ht="45">
      <c r="A302" s="14">
        <v>34</v>
      </c>
      <c r="B302" s="12" t="s">
        <v>265</v>
      </c>
      <c r="C302" s="13">
        <v>16.0028</v>
      </c>
      <c r="D302" s="12" t="s">
        <v>29</v>
      </c>
      <c r="E302" s="12" t="s">
        <v>446</v>
      </c>
      <c r="F302" s="5"/>
      <c r="G302" s="2"/>
      <c r="H302" s="1"/>
    </row>
    <row r="303" spans="1:8" ht="45">
      <c r="A303" s="14">
        <v>35</v>
      </c>
      <c r="B303" s="13" t="s">
        <v>52</v>
      </c>
      <c r="C303" s="13">
        <v>12.8546</v>
      </c>
      <c r="D303" s="13" t="s">
        <v>29</v>
      </c>
      <c r="E303" s="12"/>
      <c r="F303" s="5"/>
      <c r="G303" s="2"/>
      <c r="H303" s="1"/>
    </row>
    <row r="304" spans="1:8" ht="45">
      <c r="A304" s="14">
        <v>36</v>
      </c>
      <c r="B304" s="13" t="s">
        <v>52</v>
      </c>
      <c r="C304" s="13">
        <v>15.5952</v>
      </c>
      <c r="D304" s="13" t="s">
        <v>29</v>
      </c>
      <c r="E304" s="12"/>
      <c r="F304" s="5"/>
      <c r="G304" s="2"/>
      <c r="H304" s="1"/>
    </row>
    <row r="305" spans="1:8" ht="45">
      <c r="A305" s="14">
        <v>37</v>
      </c>
      <c r="B305" s="56" t="s">
        <v>263</v>
      </c>
      <c r="C305" s="13">
        <v>15</v>
      </c>
      <c r="D305" s="13" t="s">
        <v>29</v>
      </c>
      <c r="E305" s="12" t="s">
        <v>371</v>
      </c>
      <c r="F305" s="5"/>
      <c r="G305" s="2"/>
      <c r="H305" s="1"/>
    </row>
    <row r="306" spans="1:8" ht="45">
      <c r="A306" s="14">
        <v>38</v>
      </c>
      <c r="B306" s="60" t="s">
        <v>369</v>
      </c>
      <c r="C306" s="59">
        <v>18.2389</v>
      </c>
      <c r="D306" s="50" t="s">
        <v>29</v>
      </c>
      <c r="E306" s="58" t="s">
        <v>370</v>
      </c>
      <c r="F306" s="5"/>
      <c r="G306" s="2"/>
      <c r="H306" s="1"/>
    </row>
    <row r="307" spans="1:8" ht="15.75">
      <c r="A307" s="17">
        <v>38</v>
      </c>
      <c r="B307" s="40" t="s">
        <v>5</v>
      </c>
      <c r="C307" s="27">
        <f>SUM(C269:C306)</f>
        <v>863.8018999999999</v>
      </c>
      <c r="D307" s="19"/>
      <c r="E307" s="26"/>
      <c r="F307" s="5"/>
      <c r="G307" s="2"/>
      <c r="H307" s="1"/>
    </row>
    <row r="308" spans="1:8" ht="15.75">
      <c r="A308" s="61" t="s">
        <v>10</v>
      </c>
      <c r="B308" s="62"/>
      <c r="C308" s="62"/>
      <c r="D308" s="62"/>
      <c r="E308" s="63"/>
      <c r="F308" s="5"/>
      <c r="G308" s="2"/>
      <c r="H308" s="1"/>
    </row>
    <row r="309" spans="1:8" ht="128.25" customHeight="1">
      <c r="A309" s="51">
        <v>1</v>
      </c>
      <c r="B309" s="12" t="s">
        <v>44</v>
      </c>
      <c r="C309" s="13">
        <v>10.97</v>
      </c>
      <c r="D309" s="12" t="s">
        <v>64</v>
      </c>
      <c r="E309" s="12" t="s">
        <v>449</v>
      </c>
      <c r="F309" s="5"/>
      <c r="G309" s="2"/>
      <c r="H309" s="1"/>
    </row>
    <row r="310" spans="1:8" ht="15.75">
      <c r="A310" s="51">
        <v>2</v>
      </c>
      <c r="B310" s="12" t="s">
        <v>149</v>
      </c>
      <c r="C310" s="13">
        <v>6</v>
      </c>
      <c r="D310" s="12" t="s">
        <v>91</v>
      </c>
      <c r="E310" s="12" t="s">
        <v>450</v>
      </c>
      <c r="F310" s="5"/>
      <c r="G310" s="2"/>
      <c r="H310" s="1"/>
    </row>
    <row r="311" spans="1:8" ht="15.75">
      <c r="A311" s="51">
        <v>3</v>
      </c>
      <c r="B311" s="12" t="s">
        <v>149</v>
      </c>
      <c r="C311" s="13">
        <v>5.9713</v>
      </c>
      <c r="D311" s="12" t="s">
        <v>91</v>
      </c>
      <c r="E311" s="12" t="s">
        <v>451</v>
      </c>
      <c r="F311" s="5"/>
      <c r="G311" s="2"/>
      <c r="H311" s="1"/>
    </row>
    <row r="312" spans="1:8" ht="15.75">
      <c r="A312" s="51">
        <v>4</v>
      </c>
      <c r="B312" s="12" t="s">
        <v>149</v>
      </c>
      <c r="C312" s="13">
        <v>6</v>
      </c>
      <c r="D312" s="12" t="s">
        <v>91</v>
      </c>
      <c r="E312" s="12" t="s">
        <v>452</v>
      </c>
      <c r="F312" s="5"/>
      <c r="G312" s="2"/>
      <c r="H312" s="1"/>
    </row>
    <row r="313" spans="1:8" ht="15.75">
      <c r="A313" s="51">
        <v>5</v>
      </c>
      <c r="B313" s="12" t="s">
        <v>149</v>
      </c>
      <c r="C313" s="13">
        <v>5.35</v>
      </c>
      <c r="D313" s="12" t="s">
        <v>91</v>
      </c>
      <c r="E313" s="12" t="s">
        <v>453</v>
      </c>
      <c r="F313" s="5"/>
      <c r="G313" s="2"/>
      <c r="H313" s="1"/>
    </row>
    <row r="314" spans="1:8" ht="15.75">
      <c r="A314" s="51">
        <v>6</v>
      </c>
      <c r="B314" s="12" t="s">
        <v>189</v>
      </c>
      <c r="C314" s="13">
        <v>6.1028</v>
      </c>
      <c r="D314" s="12" t="s">
        <v>181</v>
      </c>
      <c r="E314" s="12" t="s">
        <v>454</v>
      </c>
      <c r="F314" s="5"/>
      <c r="G314" s="2"/>
      <c r="H314" s="1"/>
    </row>
    <row r="315" spans="1:8" ht="15.75">
      <c r="A315" s="51">
        <v>7</v>
      </c>
      <c r="B315" s="12" t="s">
        <v>189</v>
      </c>
      <c r="C315" s="13">
        <v>6.1028</v>
      </c>
      <c r="D315" s="12" t="s">
        <v>181</v>
      </c>
      <c r="E315" s="12" t="s">
        <v>455</v>
      </c>
      <c r="F315" s="5"/>
      <c r="G315" s="2"/>
      <c r="H315" s="1"/>
    </row>
    <row r="316" spans="1:8" ht="45">
      <c r="A316" s="51">
        <v>8</v>
      </c>
      <c r="B316" s="12" t="s">
        <v>191</v>
      </c>
      <c r="C316" s="13">
        <v>28.9016</v>
      </c>
      <c r="D316" s="12" t="s">
        <v>192</v>
      </c>
      <c r="E316" s="12" t="s">
        <v>193</v>
      </c>
      <c r="F316" s="5"/>
      <c r="G316" s="2"/>
      <c r="H316" s="1"/>
    </row>
    <row r="317" spans="1:8" ht="45">
      <c r="A317" s="51">
        <v>9</v>
      </c>
      <c r="B317" s="12" t="s">
        <v>194</v>
      </c>
      <c r="C317" s="13">
        <v>28.581</v>
      </c>
      <c r="D317" s="12" t="s">
        <v>29</v>
      </c>
      <c r="E317" s="12" t="s">
        <v>456</v>
      </c>
      <c r="F317" s="5"/>
      <c r="G317" s="2"/>
      <c r="H317" s="1"/>
    </row>
    <row r="318" spans="1:8" ht="45">
      <c r="A318" s="51">
        <v>10</v>
      </c>
      <c r="B318" s="12" t="s">
        <v>194</v>
      </c>
      <c r="C318" s="13">
        <v>21.252</v>
      </c>
      <c r="D318" s="12" t="s">
        <v>29</v>
      </c>
      <c r="E318" s="12" t="s">
        <v>457</v>
      </c>
      <c r="F318" s="5"/>
      <c r="G318" s="2"/>
      <c r="H318" s="1"/>
    </row>
    <row r="319" spans="1:8" ht="45">
      <c r="A319" s="51">
        <v>11</v>
      </c>
      <c r="B319" s="12" t="s">
        <v>194</v>
      </c>
      <c r="C319" s="13">
        <v>7.5755</v>
      </c>
      <c r="D319" s="12" t="s">
        <v>29</v>
      </c>
      <c r="E319" s="12" t="s">
        <v>196</v>
      </c>
      <c r="F319" s="5"/>
      <c r="G319" s="2"/>
      <c r="H319" s="1"/>
    </row>
    <row r="320" spans="1:8" ht="45">
      <c r="A320" s="51">
        <v>12</v>
      </c>
      <c r="B320" s="12" t="s">
        <v>194</v>
      </c>
      <c r="C320" s="13">
        <v>8.5415</v>
      </c>
      <c r="D320" s="12" t="s">
        <v>29</v>
      </c>
      <c r="E320" s="12" t="s">
        <v>458</v>
      </c>
      <c r="F320" s="5"/>
      <c r="G320" s="2"/>
      <c r="H320" s="1"/>
    </row>
    <row r="321" spans="1:8" ht="45">
      <c r="A321" s="51">
        <v>13</v>
      </c>
      <c r="B321" s="12" t="s">
        <v>223</v>
      </c>
      <c r="C321" s="13">
        <v>13.9999</v>
      </c>
      <c r="D321" s="12" t="s">
        <v>29</v>
      </c>
      <c r="E321" s="12" t="s">
        <v>459</v>
      </c>
      <c r="F321" s="5"/>
      <c r="G321" s="2"/>
      <c r="H321" s="1"/>
    </row>
    <row r="322" spans="1:8" ht="45">
      <c r="A322" s="51">
        <v>14</v>
      </c>
      <c r="B322" s="12" t="s">
        <v>223</v>
      </c>
      <c r="C322" s="13">
        <v>19</v>
      </c>
      <c r="D322" s="12" t="s">
        <v>29</v>
      </c>
      <c r="E322" s="12" t="s">
        <v>460</v>
      </c>
      <c r="F322" s="5"/>
      <c r="G322" s="2"/>
      <c r="H322" s="1"/>
    </row>
    <row r="323" spans="1:8" ht="45">
      <c r="A323" s="51">
        <v>15</v>
      </c>
      <c r="B323" s="12" t="s">
        <v>223</v>
      </c>
      <c r="C323" s="13">
        <v>17</v>
      </c>
      <c r="D323" s="12" t="s">
        <v>29</v>
      </c>
      <c r="E323" s="12" t="s">
        <v>461</v>
      </c>
      <c r="F323" s="5"/>
      <c r="G323" s="2"/>
      <c r="H323" s="1"/>
    </row>
    <row r="324" spans="1:8" ht="45">
      <c r="A324" s="51">
        <v>16</v>
      </c>
      <c r="B324" s="12" t="s">
        <v>223</v>
      </c>
      <c r="C324" s="13">
        <v>11.1329</v>
      </c>
      <c r="D324" s="12" t="s">
        <v>29</v>
      </c>
      <c r="E324" s="12" t="s">
        <v>462</v>
      </c>
      <c r="F324" s="5"/>
      <c r="G324" s="2"/>
      <c r="H324" s="1"/>
    </row>
    <row r="325" spans="1:8" ht="45">
      <c r="A325" s="51">
        <v>17</v>
      </c>
      <c r="B325" s="12" t="s">
        <v>223</v>
      </c>
      <c r="C325" s="13">
        <v>10</v>
      </c>
      <c r="D325" s="12" t="s">
        <v>29</v>
      </c>
      <c r="E325" s="12" t="s">
        <v>463</v>
      </c>
      <c r="F325" s="5"/>
      <c r="G325" s="2"/>
      <c r="H325" s="1"/>
    </row>
    <row r="326" spans="1:8" ht="45">
      <c r="A326" s="51">
        <v>18</v>
      </c>
      <c r="B326" s="12" t="s">
        <v>244</v>
      </c>
      <c r="C326" s="13">
        <v>15</v>
      </c>
      <c r="D326" s="12" t="s">
        <v>29</v>
      </c>
      <c r="E326" s="12" t="s">
        <v>34</v>
      </c>
      <c r="F326" s="5"/>
      <c r="G326" s="2"/>
      <c r="H326" s="1"/>
    </row>
    <row r="327" spans="1:8" ht="45">
      <c r="A327" s="51">
        <v>19</v>
      </c>
      <c r="B327" s="12" t="s">
        <v>244</v>
      </c>
      <c r="C327" s="13">
        <v>11.8073</v>
      </c>
      <c r="D327" s="12" t="s">
        <v>29</v>
      </c>
      <c r="E327" s="12"/>
      <c r="F327" s="5"/>
      <c r="G327" s="2"/>
      <c r="H327" s="1"/>
    </row>
    <row r="328" spans="1:8" ht="45">
      <c r="A328" s="51">
        <v>20</v>
      </c>
      <c r="B328" s="12" t="s">
        <v>244</v>
      </c>
      <c r="C328" s="13">
        <v>14</v>
      </c>
      <c r="D328" s="12" t="s">
        <v>29</v>
      </c>
      <c r="E328" s="12" t="s">
        <v>34</v>
      </c>
      <c r="F328" s="5"/>
      <c r="G328" s="2"/>
      <c r="H328" s="1"/>
    </row>
    <row r="329" spans="1:8" ht="45">
      <c r="A329" s="51">
        <v>21</v>
      </c>
      <c r="B329" s="12" t="s">
        <v>244</v>
      </c>
      <c r="C329" s="13">
        <v>13.001</v>
      </c>
      <c r="D329" s="12" t="s">
        <v>29</v>
      </c>
      <c r="E329" s="12" t="s">
        <v>34</v>
      </c>
      <c r="F329" s="5"/>
      <c r="G329" s="2"/>
      <c r="H329" s="1"/>
    </row>
    <row r="330" spans="1:8" ht="45">
      <c r="A330" s="51">
        <v>22</v>
      </c>
      <c r="B330" s="12" t="s">
        <v>244</v>
      </c>
      <c r="C330" s="13">
        <v>10</v>
      </c>
      <c r="D330" s="12" t="s">
        <v>29</v>
      </c>
      <c r="E330" s="12" t="s">
        <v>34</v>
      </c>
      <c r="F330" s="5"/>
      <c r="G330" s="2"/>
      <c r="H330" s="1"/>
    </row>
    <row r="331" spans="1:8" ht="45">
      <c r="A331" s="51">
        <v>23</v>
      </c>
      <c r="B331" s="12" t="s">
        <v>244</v>
      </c>
      <c r="C331" s="13">
        <v>11.5905</v>
      </c>
      <c r="D331" s="12" t="s">
        <v>29</v>
      </c>
      <c r="E331" s="12" t="s">
        <v>34</v>
      </c>
      <c r="F331" s="5"/>
      <c r="G331" s="2"/>
      <c r="H331" s="1"/>
    </row>
    <row r="332" spans="1:8" ht="45">
      <c r="A332" s="51">
        <v>24</v>
      </c>
      <c r="B332" s="12" t="s">
        <v>270</v>
      </c>
      <c r="C332" s="13">
        <v>18.1002</v>
      </c>
      <c r="D332" s="12" t="s">
        <v>29</v>
      </c>
      <c r="E332" s="12" t="s">
        <v>271</v>
      </c>
      <c r="F332" s="5"/>
      <c r="G332" s="2"/>
      <c r="H332" s="1"/>
    </row>
    <row r="333" spans="1:8" ht="45">
      <c r="A333" s="51">
        <v>25</v>
      </c>
      <c r="B333" s="12" t="s">
        <v>270</v>
      </c>
      <c r="C333" s="13">
        <v>21.8976</v>
      </c>
      <c r="D333" s="12" t="s">
        <v>29</v>
      </c>
      <c r="E333" s="12" t="s">
        <v>464</v>
      </c>
      <c r="F333" s="5"/>
      <c r="G333" s="2"/>
      <c r="H333" s="1"/>
    </row>
    <row r="334" spans="1:8" ht="45">
      <c r="A334" s="51">
        <v>26</v>
      </c>
      <c r="B334" s="12" t="s">
        <v>239</v>
      </c>
      <c r="C334" s="13">
        <v>5.7833</v>
      </c>
      <c r="D334" s="12" t="s">
        <v>29</v>
      </c>
      <c r="E334" s="12" t="s">
        <v>272</v>
      </c>
      <c r="F334" s="5"/>
      <c r="G334" s="2"/>
      <c r="H334" s="1"/>
    </row>
    <row r="335" spans="1:8" ht="45">
      <c r="A335" s="51">
        <v>27</v>
      </c>
      <c r="B335" s="12" t="s">
        <v>194</v>
      </c>
      <c r="C335" s="13">
        <v>3.96</v>
      </c>
      <c r="D335" s="12" t="s">
        <v>29</v>
      </c>
      <c r="E335" s="12" t="s">
        <v>195</v>
      </c>
      <c r="F335" s="5"/>
      <c r="G335" s="2"/>
      <c r="H335" s="1"/>
    </row>
    <row r="336" spans="1:8" ht="45">
      <c r="A336" s="51">
        <v>28</v>
      </c>
      <c r="B336" s="12" t="s">
        <v>194</v>
      </c>
      <c r="C336" s="13">
        <v>8.5815</v>
      </c>
      <c r="D336" s="12" t="s">
        <v>29</v>
      </c>
      <c r="E336" s="12" t="s">
        <v>195</v>
      </c>
      <c r="F336" s="5"/>
      <c r="G336" s="2"/>
      <c r="H336" s="1"/>
    </row>
    <row r="337" spans="1:8" ht="45">
      <c r="A337" s="51">
        <v>29</v>
      </c>
      <c r="B337" s="12" t="s">
        <v>194</v>
      </c>
      <c r="C337" s="13">
        <v>8.4125</v>
      </c>
      <c r="D337" s="12" t="s">
        <v>29</v>
      </c>
      <c r="E337" s="12" t="s">
        <v>195</v>
      </c>
      <c r="F337" s="5"/>
      <c r="G337" s="2"/>
      <c r="H337" s="1"/>
    </row>
    <row r="338" spans="1:8" ht="45">
      <c r="A338" s="51">
        <v>30</v>
      </c>
      <c r="B338" s="12" t="s">
        <v>191</v>
      </c>
      <c r="C338" s="13">
        <v>60.756</v>
      </c>
      <c r="D338" s="12" t="s">
        <v>29</v>
      </c>
      <c r="E338" s="12" t="s">
        <v>366</v>
      </c>
      <c r="F338" s="5"/>
      <c r="G338" s="2"/>
      <c r="H338" s="1"/>
    </row>
    <row r="339" spans="1:8" ht="45">
      <c r="A339" s="51">
        <v>31</v>
      </c>
      <c r="B339" s="12" t="s">
        <v>191</v>
      </c>
      <c r="C339" s="13">
        <v>10.4832</v>
      </c>
      <c r="D339" s="12" t="s">
        <v>29</v>
      </c>
      <c r="E339" s="12" t="s">
        <v>367</v>
      </c>
      <c r="F339" s="5"/>
      <c r="G339" s="2"/>
      <c r="H339" s="1"/>
    </row>
    <row r="340" spans="1:8" ht="45">
      <c r="A340" s="51">
        <v>32</v>
      </c>
      <c r="B340" s="12" t="s">
        <v>191</v>
      </c>
      <c r="C340" s="13">
        <v>6.2721</v>
      </c>
      <c r="D340" s="12" t="s">
        <v>29</v>
      </c>
      <c r="E340" s="12" t="s">
        <v>368</v>
      </c>
      <c r="F340" s="5"/>
      <c r="G340" s="2"/>
      <c r="H340" s="1"/>
    </row>
    <row r="341" spans="1:6" ht="14.25">
      <c r="A341" s="17">
        <v>32</v>
      </c>
      <c r="B341" s="38" t="s">
        <v>5</v>
      </c>
      <c r="C341" s="21">
        <f>SUM(C309:C340)</f>
        <v>432.1265000000001</v>
      </c>
      <c r="D341" s="19"/>
      <c r="E341" s="19"/>
      <c r="F341" s="4"/>
    </row>
    <row r="342" spans="1:6" ht="14.25">
      <c r="A342" s="61" t="s">
        <v>31</v>
      </c>
      <c r="B342" s="62"/>
      <c r="C342" s="62"/>
      <c r="D342" s="62"/>
      <c r="E342" s="63"/>
      <c r="F342" s="4"/>
    </row>
    <row r="343" spans="1:6" ht="45">
      <c r="A343" s="14">
        <v>1</v>
      </c>
      <c r="B343" s="14" t="s">
        <v>66</v>
      </c>
      <c r="C343" s="54">
        <v>13.3917</v>
      </c>
      <c r="D343" s="14" t="s">
        <v>29</v>
      </c>
      <c r="E343" s="50" t="s">
        <v>465</v>
      </c>
      <c r="F343" s="4"/>
    </row>
    <row r="344" spans="1:6" ht="135">
      <c r="A344" s="14">
        <v>2</v>
      </c>
      <c r="B344" s="14" t="s">
        <v>85</v>
      </c>
      <c r="C344" s="15">
        <v>151.1959</v>
      </c>
      <c r="D344" s="14" t="s">
        <v>86</v>
      </c>
      <c r="E344" s="14" t="s">
        <v>87</v>
      </c>
      <c r="F344" s="4"/>
    </row>
    <row r="345" spans="1:6" ht="45">
      <c r="A345" s="14">
        <v>3</v>
      </c>
      <c r="B345" s="50" t="s">
        <v>245</v>
      </c>
      <c r="C345" s="54">
        <v>7.36</v>
      </c>
      <c r="D345" s="50" t="s">
        <v>29</v>
      </c>
      <c r="E345" s="50" t="s">
        <v>466</v>
      </c>
      <c r="F345" s="4"/>
    </row>
    <row r="346" spans="1:6" ht="15">
      <c r="A346" s="14">
        <v>4</v>
      </c>
      <c r="B346" s="14" t="s">
        <v>150</v>
      </c>
      <c r="C346" s="15">
        <v>22.6232</v>
      </c>
      <c r="D346" s="14" t="s">
        <v>91</v>
      </c>
      <c r="E346" s="14" t="s">
        <v>151</v>
      </c>
      <c r="F346" s="4"/>
    </row>
    <row r="347" spans="1:6" ht="15">
      <c r="A347" s="14">
        <v>5</v>
      </c>
      <c r="B347" s="14" t="s">
        <v>150</v>
      </c>
      <c r="C347" s="15">
        <v>10.0723</v>
      </c>
      <c r="D347" s="14" t="s">
        <v>91</v>
      </c>
      <c r="E347" s="14" t="s">
        <v>152</v>
      </c>
      <c r="F347" s="4"/>
    </row>
    <row r="348" spans="1:6" ht="15">
      <c r="A348" s="14">
        <v>6</v>
      </c>
      <c r="B348" s="14" t="s">
        <v>176</v>
      </c>
      <c r="C348" s="15">
        <v>100</v>
      </c>
      <c r="D348" s="14" t="s">
        <v>91</v>
      </c>
      <c r="E348" s="14" t="s">
        <v>177</v>
      </c>
      <c r="F348" s="4"/>
    </row>
    <row r="349" spans="1:6" ht="45">
      <c r="A349" s="14">
        <v>7</v>
      </c>
      <c r="B349" s="14" t="s">
        <v>285</v>
      </c>
      <c r="C349" s="15">
        <v>10</v>
      </c>
      <c r="D349" s="14" t="s">
        <v>29</v>
      </c>
      <c r="E349" s="14" t="s">
        <v>467</v>
      </c>
      <c r="F349" s="4"/>
    </row>
    <row r="350" spans="1:6" ht="45">
      <c r="A350" s="14">
        <v>8</v>
      </c>
      <c r="B350" s="14" t="s">
        <v>293</v>
      </c>
      <c r="C350" s="15">
        <v>15</v>
      </c>
      <c r="D350" s="14" t="s">
        <v>29</v>
      </c>
      <c r="E350" s="14"/>
      <c r="F350" s="4"/>
    </row>
    <row r="351" spans="1:6" ht="45">
      <c r="A351" s="14">
        <v>9</v>
      </c>
      <c r="B351" s="14" t="s">
        <v>293</v>
      </c>
      <c r="C351" s="15">
        <v>16</v>
      </c>
      <c r="D351" s="14" t="s">
        <v>29</v>
      </c>
      <c r="E351" s="14"/>
      <c r="F351" s="4"/>
    </row>
    <row r="352" spans="1:6" ht="45">
      <c r="A352" s="14">
        <v>10</v>
      </c>
      <c r="B352" s="14" t="s">
        <v>293</v>
      </c>
      <c r="C352" s="15">
        <v>19</v>
      </c>
      <c r="D352" s="14" t="s">
        <v>29</v>
      </c>
      <c r="E352" s="14"/>
      <c r="F352" s="4"/>
    </row>
    <row r="353" spans="1:6" ht="45">
      <c r="A353" s="14">
        <v>11</v>
      </c>
      <c r="B353" s="14" t="s">
        <v>319</v>
      </c>
      <c r="C353" s="15">
        <v>0.5</v>
      </c>
      <c r="D353" s="14" t="s">
        <v>29</v>
      </c>
      <c r="E353" s="14" t="s">
        <v>468</v>
      </c>
      <c r="F353" s="4"/>
    </row>
    <row r="354" spans="1:6" ht="45">
      <c r="A354" s="14">
        <v>12</v>
      </c>
      <c r="B354" s="57" t="s">
        <v>341</v>
      </c>
      <c r="C354" s="22">
        <v>6.8709</v>
      </c>
      <c r="D354" s="55" t="s">
        <v>29</v>
      </c>
      <c r="E354" s="57" t="s">
        <v>342</v>
      </c>
      <c r="F354" s="4"/>
    </row>
    <row r="355" spans="1:6" ht="45">
      <c r="A355" s="14">
        <v>13</v>
      </c>
      <c r="B355" s="57" t="s">
        <v>341</v>
      </c>
      <c r="C355" s="22">
        <v>6.8707</v>
      </c>
      <c r="D355" s="55" t="s">
        <v>29</v>
      </c>
      <c r="E355" s="57" t="s">
        <v>343</v>
      </c>
      <c r="F355" s="4"/>
    </row>
    <row r="356" spans="1:6" ht="45">
      <c r="A356" s="14">
        <v>14</v>
      </c>
      <c r="B356" s="57" t="s">
        <v>341</v>
      </c>
      <c r="C356" s="22">
        <v>6.8709</v>
      </c>
      <c r="D356" s="55" t="s">
        <v>29</v>
      </c>
      <c r="E356" s="57" t="s">
        <v>344</v>
      </c>
      <c r="F356" s="4"/>
    </row>
    <row r="357" spans="1:6" ht="45">
      <c r="A357" s="14">
        <v>15</v>
      </c>
      <c r="B357" s="57" t="s">
        <v>359</v>
      </c>
      <c r="C357" s="22">
        <v>25.2</v>
      </c>
      <c r="D357" s="55" t="s">
        <v>29</v>
      </c>
      <c r="E357" s="57" t="s">
        <v>360</v>
      </c>
      <c r="F357" s="4"/>
    </row>
    <row r="358" spans="1:6" ht="45">
      <c r="A358" s="14">
        <v>16</v>
      </c>
      <c r="B358" s="57" t="s">
        <v>319</v>
      </c>
      <c r="C358" s="22">
        <v>8.9175</v>
      </c>
      <c r="D358" s="55" t="s">
        <v>29</v>
      </c>
      <c r="E358" s="57" t="s">
        <v>320</v>
      </c>
      <c r="F358" s="4"/>
    </row>
    <row r="359" spans="1:6" ht="45">
      <c r="A359" s="14">
        <v>17</v>
      </c>
      <c r="B359" s="57" t="s">
        <v>447</v>
      </c>
      <c r="C359" s="22">
        <v>40</v>
      </c>
      <c r="D359" s="55" t="s">
        <v>29</v>
      </c>
      <c r="E359" s="57" t="s">
        <v>448</v>
      </c>
      <c r="F359" s="4"/>
    </row>
    <row r="360" spans="1:6" ht="15">
      <c r="A360" s="17">
        <v>17</v>
      </c>
      <c r="B360" s="42" t="s">
        <v>5</v>
      </c>
      <c r="C360" s="30">
        <f>SUM(C343:C359)</f>
        <v>459.8731</v>
      </c>
      <c r="D360" s="12"/>
      <c r="E360" s="28"/>
      <c r="F360" s="4"/>
    </row>
    <row r="361" spans="1:6" ht="14.25">
      <c r="A361" s="61" t="s">
        <v>11</v>
      </c>
      <c r="B361" s="62"/>
      <c r="C361" s="62"/>
      <c r="D361" s="62"/>
      <c r="E361" s="63"/>
      <c r="F361" s="4"/>
    </row>
    <row r="362" spans="1:6" ht="46.5" customHeight="1">
      <c r="A362" s="14">
        <v>1</v>
      </c>
      <c r="B362" s="41" t="s">
        <v>55</v>
      </c>
      <c r="C362" s="54">
        <v>4.495</v>
      </c>
      <c r="D362" s="12" t="s">
        <v>29</v>
      </c>
      <c r="E362" s="50" t="s">
        <v>469</v>
      </c>
      <c r="F362" s="4"/>
    </row>
    <row r="363" spans="1:6" ht="46.5" customHeight="1">
      <c r="A363" s="14">
        <v>2</v>
      </c>
      <c r="B363" s="41" t="s">
        <v>55</v>
      </c>
      <c r="C363" s="54">
        <v>12</v>
      </c>
      <c r="D363" s="12" t="s">
        <v>29</v>
      </c>
      <c r="E363" s="50" t="s">
        <v>470</v>
      </c>
      <c r="F363" s="4"/>
    </row>
    <row r="364" spans="1:6" ht="15">
      <c r="A364" s="14">
        <v>3</v>
      </c>
      <c r="B364" s="41" t="s">
        <v>28</v>
      </c>
      <c r="C364" s="29">
        <v>24.1013</v>
      </c>
      <c r="D364" s="12" t="s">
        <v>91</v>
      </c>
      <c r="E364" s="28" t="s">
        <v>153</v>
      </c>
      <c r="F364" s="4"/>
    </row>
    <row r="365" spans="1:6" ht="15">
      <c r="A365" s="14">
        <v>4</v>
      </c>
      <c r="B365" s="41" t="s">
        <v>154</v>
      </c>
      <c r="C365" s="29">
        <v>7</v>
      </c>
      <c r="D365" s="12" t="s">
        <v>91</v>
      </c>
      <c r="E365" s="28" t="s">
        <v>155</v>
      </c>
      <c r="F365" s="4"/>
    </row>
    <row r="366" spans="1:6" ht="15">
      <c r="A366" s="14">
        <v>5</v>
      </c>
      <c r="B366" s="41" t="s">
        <v>28</v>
      </c>
      <c r="C366" s="29">
        <v>25.6475</v>
      </c>
      <c r="D366" s="12" t="s">
        <v>91</v>
      </c>
      <c r="E366" s="28" t="s">
        <v>156</v>
      </c>
      <c r="F366" s="4"/>
    </row>
    <row r="367" spans="1:6" ht="15">
      <c r="A367" s="14">
        <v>6</v>
      </c>
      <c r="B367" s="41" t="s">
        <v>28</v>
      </c>
      <c r="C367" s="29">
        <v>10.768</v>
      </c>
      <c r="D367" s="12" t="s">
        <v>91</v>
      </c>
      <c r="E367" s="28" t="s">
        <v>157</v>
      </c>
      <c r="F367" s="4"/>
    </row>
    <row r="368" spans="1:6" ht="15">
      <c r="A368" s="14">
        <v>7</v>
      </c>
      <c r="B368" s="41" t="s">
        <v>28</v>
      </c>
      <c r="C368" s="29">
        <v>7.7828</v>
      </c>
      <c r="D368" s="12" t="s">
        <v>91</v>
      </c>
      <c r="E368" s="28" t="s">
        <v>158</v>
      </c>
      <c r="F368" s="4"/>
    </row>
    <row r="369" spans="1:6" ht="15">
      <c r="A369" s="14">
        <v>8</v>
      </c>
      <c r="B369" s="41" t="s">
        <v>205</v>
      </c>
      <c r="C369" s="29">
        <v>7.4084</v>
      </c>
      <c r="D369" s="12" t="s">
        <v>91</v>
      </c>
      <c r="E369" s="28" t="s">
        <v>206</v>
      </c>
      <c r="F369" s="4"/>
    </row>
    <row r="370" spans="1:6" ht="45">
      <c r="A370" s="14">
        <v>9</v>
      </c>
      <c r="B370" s="41" t="s">
        <v>41</v>
      </c>
      <c r="C370" s="29">
        <v>6</v>
      </c>
      <c r="D370" s="12" t="s">
        <v>29</v>
      </c>
      <c r="E370" s="28" t="s">
        <v>471</v>
      </c>
      <c r="F370" s="4"/>
    </row>
    <row r="371" spans="1:6" ht="45">
      <c r="A371" s="14">
        <v>10</v>
      </c>
      <c r="B371" s="41" t="s">
        <v>205</v>
      </c>
      <c r="C371" s="29">
        <v>15</v>
      </c>
      <c r="D371" s="12" t="s">
        <v>29</v>
      </c>
      <c r="E371" s="28"/>
      <c r="F371" s="4"/>
    </row>
    <row r="372" spans="1:6" ht="45">
      <c r="A372" s="14">
        <v>11</v>
      </c>
      <c r="B372" s="41" t="s">
        <v>205</v>
      </c>
      <c r="C372" s="29">
        <v>15</v>
      </c>
      <c r="D372" s="12" t="s">
        <v>29</v>
      </c>
      <c r="E372" s="28"/>
      <c r="F372" s="4"/>
    </row>
    <row r="373" spans="1:6" ht="45">
      <c r="A373" s="14">
        <v>12</v>
      </c>
      <c r="B373" s="41" t="s">
        <v>205</v>
      </c>
      <c r="C373" s="29">
        <v>10</v>
      </c>
      <c r="D373" s="12" t="s">
        <v>29</v>
      </c>
      <c r="E373" s="28"/>
      <c r="F373" s="4"/>
    </row>
    <row r="374" spans="1:6" ht="45">
      <c r="A374" s="14">
        <v>13</v>
      </c>
      <c r="B374" s="41" t="s">
        <v>205</v>
      </c>
      <c r="C374" s="29">
        <v>15.4831</v>
      </c>
      <c r="D374" s="12" t="s">
        <v>29</v>
      </c>
      <c r="E374" s="28"/>
      <c r="F374" s="4"/>
    </row>
    <row r="375" spans="1:6" ht="45">
      <c r="A375" s="14">
        <v>14</v>
      </c>
      <c r="B375" s="41" t="s">
        <v>205</v>
      </c>
      <c r="C375" s="29">
        <v>10</v>
      </c>
      <c r="D375" s="12" t="s">
        <v>29</v>
      </c>
      <c r="E375" s="28"/>
      <c r="F375" s="4"/>
    </row>
    <row r="376" spans="1:6" ht="45">
      <c r="A376" s="14">
        <v>15</v>
      </c>
      <c r="B376" s="41" t="s">
        <v>205</v>
      </c>
      <c r="C376" s="29">
        <v>10</v>
      </c>
      <c r="D376" s="12" t="s">
        <v>29</v>
      </c>
      <c r="E376" s="28"/>
      <c r="F376" s="4"/>
    </row>
    <row r="377" spans="1:6" ht="45">
      <c r="A377" s="14">
        <v>16</v>
      </c>
      <c r="B377" s="41" t="s">
        <v>205</v>
      </c>
      <c r="C377" s="29">
        <v>14.5162</v>
      </c>
      <c r="D377" s="12" t="s">
        <v>29</v>
      </c>
      <c r="E377" s="28"/>
      <c r="F377" s="4"/>
    </row>
    <row r="378" spans="1:6" ht="45">
      <c r="A378" s="14">
        <v>17</v>
      </c>
      <c r="B378" s="41" t="s">
        <v>42</v>
      </c>
      <c r="C378" s="29">
        <v>11.5601</v>
      </c>
      <c r="D378" s="12" t="s">
        <v>29</v>
      </c>
      <c r="E378" s="28" t="s">
        <v>472</v>
      </c>
      <c r="F378" s="4"/>
    </row>
    <row r="379" spans="1:6" ht="45">
      <c r="A379" s="14">
        <v>18</v>
      </c>
      <c r="B379" s="41" t="s">
        <v>267</v>
      </c>
      <c r="C379" s="29">
        <v>20</v>
      </c>
      <c r="D379" s="12" t="s">
        <v>29</v>
      </c>
      <c r="E379" s="28"/>
      <c r="F379" s="4"/>
    </row>
    <row r="380" spans="1:6" ht="45">
      <c r="A380" s="14">
        <v>19</v>
      </c>
      <c r="B380" s="41" t="s">
        <v>267</v>
      </c>
      <c r="C380" s="29">
        <v>23.6599</v>
      </c>
      <c r="D380" s="12" t="s">
        <v>29</v>
      </c>
      <c r="E380" s="28"/>
      <c r="F380" s="4"/>
    </row>
    <row r="381" spans="1:6" ht="45">
      <c r="A381" s="14">
        <v>20</v>
      </c>
      <c r="B381" s="41" t="s">
        <v>267</v>
      </c>
      <c r="C381" s="29">
        <v>20</v>
      </c>
      <c r="D381" s="12" t="s">
        <v>29</v>
      </c>
      <c r="E381" s="28"/>
      <c r="F381" s="4"/>
    </row>
    <row r="382" spans="1:6" ht="45">
      <c r="A382" s="14">
        <v>21</v>
      </c>
      <c r="B382" s="41" t="s">
        <v>267</v>
      </c>
      <c r="C382" s="29">
        <v>20</v>
      </c>
      <c r="D382" s="12" t="s">
        <v>29</v>
      </c>
      <c r="E382" s="28"/>
      <c r="F382" s="4"/>
    </row>
    <row r="383" spans="1:6" ht="45">
      <c r="A383" s="14">
        <v>22</v>
      </c>
      <c r="B383" s="41" t="s">
        <v>267</v>
      </c>
      <c r="C383" s="29">
        <v>17.2232</v>
      </c>
      <c r="D383" s="12" t="s">
        <v>29</v>
      </c>
      <c r="E383" s="28"/>
      <c r="F383" s="4"/>
    </row>
    <row r="384" spans="1:6" ht="24" customHeight="1">
      <c r="A384" s="14">
        <v>23</v>
      </c>
      <c r="B384" s="41" t="s">
        <v>267</v>
      </c>
      <c r="C384" s="29">
        <v>10</v>
      </c>
      <c r="D384" s="12" t="s">
        <v>29</v>
      </c>
      <c r="E384" s="28"/>
      <c r="F384" s="4"/>
    </row>
    <row r="385" spans="1:6" ht="60.75" customHeight="1">
      <c r="A385" s="14">
        <v>24</v>
      </c>
      <c r="B385" s="41" t="s">
        <v>41</v>
      </c>
      <c r="C385" s="29">
        <v>45</v>
      </c>
      <c r="D385" s="12" t="s">
        <v>29</v>
      </c>
      <c r="E385" s="28" t="s">
        <v>316</v>
      </c>
      <c r="F385" s="4"/>
    </row>
    <row r="386" spans="1:6" ht="54" customHeight="1">
      <c r="A386" s="14">
        <v>25</v>
      </c>
      <c r="B386" s="41" t="s">
        <v>41</v>
      </c>
      <c r="C386" s="29">
        <v>13</v>
      </c>
      <c r="D386" s="12" t="s">
        <v>29</v>
      </c>
      <c r="E386" s="28" t="s">
        <v>317</v>
      </c>
      <c r="F386" s="4"/>
    </row>
    <row r="387" spans="1:6" ht="48.75" customHeight="1">
      <c r="A387" s="14">
        <v>26</v>
      </c>
      <c r="B387" s="41" t="s">
        <v>336</v>
      </c>
      <c r="C387" s="29">
        <v>12</v>
      </c>
      <c r="D387" s="12" t="s">
        <v>29</v>
      </c>
      <c r="E387" s="28" t="s">
        <v>337</v>
      </c>
      <c r="F387" s="4"/>
    </row>
    <row r="388" spans="1:6" ht="48.75" customHeight="1">
      <c r="A388" s="14">
        <v>27</v>
      </c>
      <c r="B388" s="41" t="s">
        <v>267</v>
      </c>
      <c r="C388" s="29">
        <v>15.2538</v>
      </c>
      <c r="D388" s="12" t="s">
        <v>29</v>
      </c>
      <c r="E388" s="28"/>
      <c r="F388" s="4"/>
    </row>
    <row r="389" spans="1:6" ht="45">
      <c r="A389" s="14">
        <v>28</v>
      </c>
      <c r="B389" s="41" t="s">
        <v>336</v>
      </c>
      <c r="C389" s="29">
        <v>23.1</v>
      </c>
      <c r="D389" s="12" t="s">
        <v>29</v>
      </c>
      <c r="E389" s="28" t="s">
        <v>246</v>
      </c>
      <c r="F389" s="4"/>
    </row>
    <row r="390" spans="1:6" ht="15">
      <c r="A390" s="17">
        <v>28</v>
      </c>
      <c r="B390" s="42" t="s">
        <v>5</v>
      </c>
      <c r="C390" s="30">
        <f>SUM(C362:C389)</f>
        <v>425.9993</v>
      </c>
      <c r="D390" s="12"/>
      <c r="E390" s="28"/>
      <c r="F390" s="4"/>
    </row>
    <row r="391" spans="1:6" ht="14.25">
      <c r="A391" s="61" t="s">
        <v>12</v>
      </c>
      <c r="B391" s="62"/>
      <c r="C391" s="62"/>
      <c r="D391" s="62"/>
      <c r="E391" s="63"/>
      <c r="F391" s="4"/>
    </row>
    <row r="392" spans="1:6" ht="45">
      <c r="A392" s="14">
        <v>1</v>
      </c>
      <c r="B392" s="36" t="s">
        <v>166</v>
      </c>
      <c r="C392" s="15">
        <v>45.9984</v>
      </c>
      <c r="D392" s="14" t="s">
        <v>29</v>
      </c>
      <c r="E392" s="14" t="s">
        <v>167</v>
      </c>
      <c r="F392" s="4"/>
    </row>
    <row r="393" spans="1:6" ht="45">
      <c r="A393" s="14">
        <v>2</v>
      </c>
      <c r="B393" s="36" t="s">
        <v>166</v>
      </c>
      <c r="C393" s="15">
        <v>37.0448</v>
      </c>
      <c r="D393" s="14" t="s">
        <v>29</v>
      </c>
      <c r="E393" s="14" t="s">
        <v>168</v>
      </c>
      <c r="F393" s="4"/>
    </row>
    <row r="394" spans="1:6" ht="45">
      <c r="A394" s="14">
        <v>3</v>
      </c>
      <c r="B394" s="36" t="s">
        <v>396</v>
      </c>
      <c r="C394" s="15">
        <v>38.0453</v>
      </c>
      <c r="D394" s="14" t="s">
        <v>29</v>
      </c>
      <c r="E394" s="14" t="s">
        <v>397</v>
      </c>
      <c r="F394" s="4"/>
    </row>
    <row r="395" spans="1:6" ht="15">
      <c r="A395" s="17">
        <v>3</v>
      </c>
      <c r="B395" s="42" t="s">
        <v>5</v>
      </c>
      <c r="C395" s="30">
        <f>SUM(C392:C394)</f>
        <v>121.0885</v>
      </c>
      <c r="D395" s="12"/>
      <c r="E395" s="28"/>
      <c r="F395" s="4"/>
    </row>
    <row r="396" spans="1:6" ht="12.75">
      <c r="A396" s="61" t="s">
        <v>82</v>
      </c>
      <c r="B396" s="67"/>
      <c r="C396" s="67"/>
      <c r="D396" s="67"/>
      <c r="E396" s="68"/>
      <c r="F396" s="4"/>
    </row>
    <row r="397" spans="1:6" ht="45">
      <c r="A397" s="14">
        <v>1</v>
      </c>
      <c r="B397" s="35" t="s">
        <v>83</v>
      </c>
      <c r="C397" s="13">
        <v>10.1354</v>
      </c>
      <c r="D397" s="12" t="s">
        <v>29</v>
      </c>
      <c r="E397" s="12" t="s">
        <v>84</v>
      </c>
      <c r="F397" s="4"/>
    </row>
    <row r="398" spans="1:6" ht="15">
      <c r="A398" s="14">
        <v>2</v>
      </c>
      <c r="B398" s="35" t="s">
        <v>125</v>
      </c>
      <c r="C398" s="13">
        <v>33.8859</v>
      </c>
      <c r="D398" s="12" t="s">
        <v>91</v>
      </c>
      <c r="E398" s="12" t="s">
        <v>126</v>
      </c>
      <c r="F398" s="4"/>
    </row>
    <row r="399" spans="1:6" ht="15">
      <c r="A399" s="17">
        <v>2</v>
      </c>
      <c r="B399" s="52" t="s">
        <v>5</v>
      </c>
      <c r="C399" s="21">
        <f>SUM(C397:C398)</f>
        <v>44.0213</v>
      </c>
      <c r="D399" s="53"/>
      <c r="E399" s="53"/>
      <c r="F399" s="4"/>
    </row>
    <row r="400" spans="1:5" ht="15">
      <c r="A400" s="33">
        <f>A17+A71+A92+A119+A135+A150+A167+A176+A199+A220+A238+A254+A267+A307+A341+A360+A390+A395+A399+A28+A191</f>
        <v>350</v>
      </c>
      <c r="B400" s="43" t="s">
        <v>13</v>
      </c>
      <c r="C400" s="49">
        <f>C17+C71+C92+C119+C135+C150+C167+C176+C199+C220+C238+C254+C267+C307+C341+C360+C390+C395+C399+C28+C191</f>
        <v>6792.0311</v>
      </c>
      <c r="D400" s="30"/>
      <c r="E400" s="29"/>
    </row>
  </sheetData>
  <sheetProtection/>
  <mergeCells count="25">
    <mergeCell ref="A396:E396"/>
    <mergeCell ref="A1:E1"/>
    <mergeCell ref="A2:E2"/>
    <mergeCell ref="A3:E3"/>
    <mergeCell ref="A4:E4"/>
    <mergeCell ref="A136:E136"/>
    <mergeCell ref="A120:E120"/>
    <mergeCell ref="A391:E391"/>
    <mergeCell ref="A168:E168"/>
    <mergeCell ref="A200:E200"/>
    <mergeCell ref="A221:E221"/>
    <mergeCell ref="A268:E268"/>
    <mergeCell ref="A342:E342"/>
    <mergeCell ref="A361:E361"/>
    <mergeCell ref="A255:E255"/>
    <mergeCell ref="A239:E239"/>
    <mergeCell ref="A308:E308"/>
    <mergeCell ref="A192:E192"/>
    <mergeCell ref="A29:E29"/>
    <mergeCell ref="A8:E8"/>
    <mergeCell ref="A93:E93"/>
    <mergeCell ref="A72:E72"/>
    <mergeCell ref="A151:E151"/>
    <mergeCell ref="A18:E18"/>
    <mergeCell ref="A177:E177"/>
  </mergeCells>
  <printOptions/>
  <pageMargins left="0.7480314960629921" right="1.2598425196850394" top="0.31496062992125984" bottom="0.3937007874015748" header="0.1968503937007874" footer="0.1968503937007874"/>
  <pageSetup fitToHeight="6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Moloch</dc:creator>
  <cp:keywords/>
  <dc:description/>
  <cp:lastModifiedBy>Євгеній Котелевець</cp:lastModifiedBy>
  <cp:lastPrinted>2014-10-21T11:49:02Z</cp:lastPrinted>
  <dcterms:created xsi:type="dcterms:W3CDTF">2014-10-07T06:56:17Z</dcterms:created>
  <dcterms:modified xsi:type="dcterms:W3CDTF">2019-05-30T12:41:00Z</dcterms:modified>
  <cp:category/>
  <cp:version/>
  <cp:contentType/>
  <cp:contentStatus/>
</cp:coreProperties>
</file>